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girlscoutsgssi.sharepoint.com/sites/Shared/Shared Documents/Cookies/2023/For Lindsey to Update/Need to Update on Website/"/>
    </mc:Choice>
  </mc:AlternateContent>
  <xr:revisionPtr revIDLastSave="0" documentId="8_{95584F32-5F50-44E8-9C92-D609F991F8C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0" i="1" l="1"/>
  <c r="E38" i="1"/>
  <c r="K40" i="1"/>
  <c r="I40" i="1"/>
  <c r="S39" i="1"/>
  <c r="Q38" i="1"/>
  <c r="Q40" i="1" s="1"/>
  <c r="Q42" i="1" s="1"/>
  <c r="O38" i="1"/>
  <c r="O40" i="1" s="1"/>
  <c r="M38" i="1"/>
  <c r="M40" i="1" s="1"/>
  <c r="K38" i="1"/>
  <c r="I38" i="1"/>
  <c r="G38" i="1"/>
  <c r="G40" i="1" s="1"/>
  <c r="C38" i="1"/>
  <c r="C40" i="1" s="1"/>
  <c r="S37" i="1"/>
  <c r="S36" i="1"/>
  <c r="S35" i="1"/>
  <c r="S34" i="1"/>
  <c r="S33" i="1"/>
  <c r="S32" i="1"/>
  <c r="S31" i="1"/>
  <c r="S30" i="1"/>
  <c r="S29" i="1"/>
  <c r="S28" i="1"/>
  <c r="S27" i="1"/>
  <c r="S26" i="1"/>
  <c r="S25" i="1"/>
  <c r="S24" i="1"/>
  <c r="S23" i="1"/>
  <c r="S22" i="1"/>
  <c r="S21" i="1"/>
  <c r="S20" i="1"/>
  <c r="W19" i="1"/>
  <c r="S19" i="1"/>
  <c r="W18" i="1"/>
  <c r="S18" i="1"/>
  <c r="W17" i="1"/>
  <c r="S17" i="1"/>
  <c r="W16" i="1"/>
  <c r="S16" i="1"/>
  <c r="W15" i="1"/>
  <c r="S15" i="1"/>
  <c r="W14" i="1"/>
  <c r="S14" i="1"/>
  <c r="W13" i="1"/>
  <c r="S13" i="1"/>
  <c r="W12" i="1"/>
  <c r="S12" i="1"/>
  <c r="W11" i="1"/>
  <c r="S11" i="1"/>
  <c r="W10" i="1"/>
  <c r="S10" i="1"/>
  <c r="W9" i="1"/>
  <c r="S9" i="1"/>
  <c r="W8" i="1"/>
  <c r="S8" i="1"/>
  <c r="S38" i="1" l="1"/>
  <c r="S40" i="1" s="1"/>
  <c r="E42" i="1"/>
  <c r="F42" i="1" s="1"/>
  <c r="E43" i="1" s="1"/>
  <c r="E44" i="1" s="1"/>
  <c r="M42" i="1"/>
  <c r="N42" i="1" s="1"/>
  <c r="M43" i="1" s="1"/>
  <c r="M44" i="1" s="1"/>
  <c r="O42" i="1"/>
  <c r="P42" i="1" s="1"/>
  <c r="O43" i="1" s="1"/>
  <c r="O44" i="1" s="1"/>
  <c r="G42" i="1"/>
  <c r="H42" i="1" s="1"/>
  <c r="G43" i="1" s="1"/>
  <c r="G44" i="1" s="1"/>
  <c r="I42" i="1"/>
  <c r="J42" i="1" s="1"/>
  <c r="I43" i="1" s="1"/>
  <c r="I44" i="1" s="1"/>
  <c r="R42" i="1"/>
  <c r="Q43" i="1" s="1"/>
  <c r="Q44" i="1" s="1"/>
  <c r="C42" i="1"/>
  <c r="D42" i="1" s="1"/>
  <c r="C43" i="1" s="1"/>
  <c r="K42" i="1"/>
  <c r="L42" i="1" s="1"/>
  <c r="K43" i="1" s="1"/>
  <c r="K44" i="1" s="1"/>
  <c r="C44" i="1" l="1"/>
  <c r="S44" i="1" s="1"/>
  <c r="S43" i="1"/>
</calcChain>
</file>

<file path=xl/sharedStrings.xml><?xml version="1.0" encoding="utf-8"?>
<sst xmlns="http://schemas.openxmlformats.org/spreadsheetml/2006/main" count="47" uniqueCount="31">
  <si>
    <t>TROOP WORKSHEET</t>
  </si>
  <si>
    <t>T - 1</t>
  </si>
  <si>
    <t xml:space="preserve">Troop:  </t>
  </si>
  <si>
    <t>Troop Cookie Manager:</t>
  </si>
  <si>
    <t>Girl Name</t>
  </si>
  <si>
    <t>Toast</t>
  </si>
  <si>
    <t>Lemon-</t>
  </si>
  <si>
    <t>Thin</t>
  </si>
  <si>
    <t>PB</t>
  </si>
  <si>
    <t>Caramel</t>
  </si>
  <si>
    <t xml:space="preserve">PB </t>
  </si>
  <si>
    <t>Total</t>
  </si>
  <si>
    <t>Last</t>
  </si>
  <si>
    <t>First</t>
  </si>
  <si>
    <t>Yay</t>
  </si>
  <si>
    <t>ades</t>
  </si>
  <si>
    <t>Mints</t>
  </si>
  <si>
    <t>Patties</t>
  </si>
  <si>
    <t>deLites</t>
  </si>
  <si>
    <t>Sandwich</t>
  </si>
  <si>
    <t>Boxes</t>
  </si>
  <si>
    <t>BOX SUBTOTAL</t>
  </si>
  <si>
    <t>Extra Boxes for Booth Sales</t>
  </si>
  <si>
    <t>Divide boxes  by 12 to find case + box count</t>
  </si>
  <si>
    <t>Cases</t>
  </si>
  <si>
    <t>Enter Here</t>
  </si>
  <si>
    <t>Extra boxes needed to complete case</t>
  </si>
  <si>
    <t>GRAND CASE TOTAL</t>
  </si>
  <si>
    <t>fuls</t>
  </si>
  <si>
    <t>Adventure-</t>
  </si>
  <si>
    <t>Trefoil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</si>
</sst>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000"/>
  </numFmts>
  <fonts count="12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theme="0"/>
      <name val="Arial"/>
      <family val="2"/>
    </font>
    <font>
      <sz val="6"/>
      <name val="Arial"/>
      <family val="2"/>
    </font>
    <font>
      <sz val="7"/>
      <name val="Arial"/>
      <family val="2"/>
    </font>
    <font>
      <sz val="10"/>
      <color indexed="9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8EFC8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D7CEB3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16">
    <xf numFmtId="0" fontId="0" fillId="0" borderId="0" xfId="0"/>
    <xf numFmtId="0" fontId="3" fillId="0" borderId="0" xfId="0" applyFont="1" applyAlignment="1">
      <alignment horizontal="center"/>
    </xf>
    <xf numFmtId="0" fontId="5" fillId="0" borderId="0" xfId="0" applyFont="1" applyAlignment="1" applyProtection="1">
      <alignment horizontal="right"/>
      <protection locked="0"/>
    </xf>
    <xf numFmtId="0" fontId="5" fillId="0" borderId="1" xfId="0" applyFont="1" applyBorder="1" applyProtection="1">
      <protection locked="0"/>
    </xf>
    <xf numFmtId="0" fontId="5" fillId="0" borderId="0" xfId="0" applyFont="1" applyProtection="1">
      <protection locked="0"/>
    </xf>
    <xf numFmtId="0" fontId="5" fillId="0" borderId="1" xfId="0" applyFont="1" applyBorder="1" applyAlignment="1" applyProtection="1">
      <alignment horizontal="right"/>
      <protection locked="0"/>
    </xf>
    <xf numFmtId="0" fontId="5" fillId="0" borderId="0" xfId="0" applyFont="1"/>
    <xf numFmtId="0" fontId="0" fillId="0" borderId="0" xfId="0" applyProtection="1">
      <protection locked="0"/>
    </xf>
    <xf numFmtId="0" fontId="6" fillId="0" borderId="7" xfId="0" applyFont="1" applyBorder="1" applyAlignment="1">
      <alignment horizontal="center"/>
    </xf>
    <xf numFmtId="0" fontId="6" fillId="0" borderId="0" xfId="0" applyFont="1"/>
    <xf numFmtId="0" fontId="5" fillId="0" borderId="8" xfId="0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6" fillId="0" borderId="13" xfId="0" applyFont="1" applyBorder="1" applyAlignment="1">
      <alignment horizontal="center"/>
    </xf>
    <xf numFmtId="0" fontId="5" fillId="0" borderId="0" xfId="0" applyFont="1" applyAlignment="1">
      <alignment horizontal="center" vertical="center" wrapText="1"/>
    </xf>
    <xf numFmtId="0" fontId="0" fillId="0" borderId="14" xfId="0" applyBorder="1" applyAlignment="1" applyProtection="1">
      <alignment vertical="center"/>
      <protection locked="0"/>
    </xf>
    <xf numFmtId="0" fontId="0" fillId="0" borderId="19" xfId="0" applyBorder="1" applyAlignment="1">
      <alignment horizontal="center"/>
    </xf>
    <xf numFmtId="0" fontId="8" fillId="0" borderId="0" xfId="0" applyFont="1"/>
    <xf numFmtId="0" fontId="0" fillId="9" borderId="14" xfId="0" applyFill="1" applyBorder="1" applyAlignment="1" applyProtection="1">
      <alignment vertical="center"/>
      <protection locked="0"/>
    </xf>
    <xf numFmtId="0" fontId="0" fillId="0" borderId="0" xfId="0" applyAlignment="1">
      <alignment wrapText="1"/>
    </xf>
    <xf numFmtId="0" fontId="8" fillId="0" borderId="0" xfId="0" applyFont="1" applyAlignment="1">
      <alignment wrapText="1"/>
    </xf>
    <xf numFmtId="0" fontId="5" fillId="0" borderId="33" xfId="0" applyFont="1" applyBorder="1" applyAlignment="1">
      <alignment horizontal="center"/>
    </xf>
    <xf numFmtId="0" fontId="10" fillId="2" borderId="24" xfId="0" applyFont="1" applyFill="1" applyBorder="1" applyAlignment="1">
      <alignment horizontal="center"/>
    </xf>
    <xf numFmtId="0" fontId="10" fillId="2" borderId="38" xfId="0" applyFont="1" applyFill="1" applyBorder="1" applyAlignment="1">
      <alignment horizontal="center"/>
    </xf>
    <xf numFmtId="0" fontId="10" fillId="3" borderId="38" xfId="0" applyFont="1" applyFill="1" applyBorder="1" applyAlignment="1">
      <alignment horizontal="center"/>
    </xf>
    <xf numFmtId="0" fontId="10" fillId="4" borderId="38" xfId="0" applyFont="1" applyFill="1" applyBorder="1" applyAlignment="1">
      <alignment horizontal="center"/>
    </xf>
    <xf numFmtId="0" fontId="10" fillId="5" borderId="38" xfId="0" applyFont="1" applyFill="1" applyBorder="1" applyAlignment="1">
      <alignment horizontal="center"/>
    </xf>
    <xf numFmtId="0" fontId="10" fillId="6" borderId="38" xfId="0" applyFont="1" applyFill="1" applyBorder="1" applyAlignment="1">
      <alignment horizontal="center"/>
    </xf>
    <xf numFmtId="0" fontId="10" fillId="7" borderId="38" xfId="0" applyFont="1" applyFill="1" applyBorder="1" applyAlignment="1">
      <alignment horizontal="center"/>
    </xf>
    <xf numFmtId="0" fontId="10" fillId="8" borderId="38" xfId="0" applyFont="1" applyFill="1" applyBorder="1" applyAlignment="1">
      <alignment horizontal="center"/>
    </xf>
    <xf numFmtId="0" fontId="6" fillId="10" borderId="0" xfId="0" applyFont="1" applyFill="1" applyAlignment="1">
      <alignment horizontal="center"/>
    </xf>
    <xf numFmtId="0" fontId="6" fillId="0" borderId="0" xfId="0" applyFont="1" applyAlignment="1">
      <alignment horizontal="center"/>
    </xf>
    <xf numFmtId="0" fontId="0" fillId="2" borderId="28" xfId="0" applyFill="1" applyBorder="1"/>
    <xf numFmtId="0" fontId="0" fillId="2" borderId="39" xfId="0" applyFill="1" applyBorder="1"/>
    <xf numFmtId="0" fontId="0" fillId="3" borderId="28" xfId="0" applyFill="1" applyBorder="1"/>
    <xf numFmtId="0" fontId="0" fillId="3" borderId="39" xfId="0" applyFill="1" applyBorder="1"/>
    <xf numFmtId="0" fontId="0" fillId="4" borderId="28" xfId="0" applyFill="1" applyBorder="1"/>
    <xf numFmtId="0" fontId="0" fillId="4" borderId="39" xfId="0" applyFill="1" applyBorder="1"/>
    <xf numFmtId="0" fontId="0" fillId="5" borderId="28" xfId="0" applyFill="1" applyBorder="1"/>
    <xf numFmtId="0" fontId="0" fillId="5" borderId="39" xfId="0" applyFill="1" applyBorder="1"/>
    <xf numFmtId="0" fontId="0" fillId="6" borderId="28" xfId="0" applyFill="1" applyBorder="1"/>
    <xf numFmtId="0" fontId="0" fillId="6" borderId="39" xfId="0" applyFill="1" applyBorder="1"/>
    <xf numFmtId="0" fontId="0" fillId="7" borderId="28" xfId="0" applyFill="1" applyBorder="1"/>
    <xf numFmtId="0" fontId="0" fillId="7" borderId="39" xfId="0" applyFill="1" applyBorder="1"/>
    <xf numFmtId="0" fontId="0" fillId="8" borderId="28" xfId="0" applyFill="1" applyBorder="1"/>
    <xf numFmtId="0" fontId="0" fillId="8" borderId="39" xfId="0" applyFill="1" applyBorder="1"/>
    <xf numFmtId="0" fontId="0" fillId="10" borderId="0" xfId="0" applyFill="1"/>
    <xf numFmtId="0" fontId="0" fillId="0" borderId="37" xfId="0" applyBorder="1"/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11" fillId="0" borderId="0" xfId="0" applyNumberFormat="1" applyFont="1" applyProtection="1">
      <protection hidden="1"/>
    </xf>
    <xf numFmtId="0" fontId="11" fillId="0" borderId="0" xfId="0" applyFont="1" applyProtection="1">
      <protection hidden="1"/>
    </xf>
    <xf numFmtId="164" fontId="0" fillId="0" borderId="0" xfId="0" applyNumberFormat="1" applyProtection="1">
      <protection locked="0" hidden="1"/>
    </xf>
    <xf numFmtId="0" fontId="0" fillId="0" borderId="0" xfId="0" applyProtection="1">
      <protection locked="0" hidden="1"/>
    </xf>
    <xf numFmtId="0" fontId="11" fillId="0" borderId="0" xfId="0" applyFont="1" applyAlignment="1" applyProtection="1">
      <alignment wrapText="1"/>
      <protection hidden="1"/>
    </xf>
    <xf numFmtId="0" fontId="10" fillId="11" borderId="24" xfId="0" applyFont="1" applyFill="1" applyBorder="1" applyAlignment="1">
      <alignment horizontal="center"/>
    </xf>
    <xf numFmtId="0" fontId="10" fillId="11" borderId="38" xfId="0" applyFont="1" applyFill="1" applyBorder="1" applyAlignment="1">
      <alignment horizontal="center"/>
    </xf>
    <xf numFmtId="0" fontId="0" fillId="11" borderId="28" xfId="0" applyFill="1" applyBorder="1"/>
    <xf numFmtId="0" fontId="0" fillId="11" borderId="39" xfId="0" applyFill="1" applyBorder="1"/>
    <xf numFmtId="0" fontId="0" fillId="6" borderId="31" xfId="0" applyFill="1" applyBorder="1" applyAlignment="1">
      <alignment horizontal="center"/>
    </xf>
    <xf numFmtId="0" fontId="0" fillId="6" borderId="32" xfId="0" applyFill="1" applyBorder="1" applyAlignment="1">
      <alignment horizontal="center"/>
    </xf>
    <xf numFmtId="0" fontId="0" fillId="7" borderId="31" xfId="0" applyFill="1" applyBorder="1" applyAlignment="1">
      <alignment horizontal="center"/>
    </xf>
    <xf numFmtId="0" fontId="0" fillId="7" borderId="32" xfId="0" applyFill="1" applyBorder="1" applyAlignment="1">
      <alignment horizontal="center"/>
    </xf>
    <xf numFmtId="0" fontId="0" fillId="8" borderId="31" xfId="0" applyFill="1" applyBorder="1" applyAlignment="1">
      <alignment horizontal="center"/>
    </xf>
    <xf numFmtId="0" fontId="0" fillId="8" borderId="32" xfId="0" applyFill="1" applyBorder="1" applyAlignment="1">
      <alignment horizontal="center"/>
    </xf>
    <xf numFmtId="0" fontId="0" fillId="5" borderId="31" xfId="0" applyFill="1" applyBorder="1" applyAlignment="1">
      <alignment horizontal="center"/>
    </xf>
    <xf numFmtId="0" fontId="0" fillId="5" borderId="32" xfId="0" applyFill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0" fillId="11" borderId="31" xfId="0" applyFill="1" applyBorder="1" applyAlignment="1">
      <alignment horizontal="center"/>
    </xf>
    <xf numFmtId="0" fontId="0" fillId="11" borderId="32" xfId="0" applyFill="1" applyBorder="1" applyAlignment="1">
      <alignment horizontal="center"/>
    </xf>
    <xf numFmtId="0" fontId="0" fillId="2" borderId="31" xfId="0" applyFill="1" applyBorder="1" applyAlignment="1">
      <alignment horizontal="center"/>
    </xf>
    <xf numFmtId="0" fontId="0" fillId="2" borderId="32" xfId="0" applyFill="1" applyBorder="1" applyAlignment="1">
      <alignment horizontal="center"/>
    </xf>
    <xf numFmtId="0" fontId="0" fillId="3" borderId="31" xfId="0" applyFill="1" applyBorder="1" applyAlignment="1">
      <alignment horizontal="center"/>
    </xf>
    <xf numFmtId="0" fontId="0" fillId="3" borderId="32" xfId="0" applyFill="1" applyBorder="1" applyAlignment="1">
      <alignment horizontal="center"/>
    </xf>
    <xf numFmtId="0" fontId="0" fillId="4" borderId="31" xfId="0" applyFill="1" applyBorder="1" applyAlignment="1">
      <alignment horizontal="center"/>
    </xf>
    <xf numFmtId="0" fontId="0" fillId="4" borderId="32" xfId="0" applyFill="1" applyBorder="1" applyAlignment="1">
      <alignment horizontal="center"/>
    </xf>
    <xf numFmtId="0" fontId="5" fillId="6" borderId="32" xfId="0" applyFont="1" applyFill="1" applyBorder="1" applyAlignment="1">
      <alignment horizontal="center"/>
    </xf>
    <xf numFmtId="0" fontId="5" fillId="7" borderId="32" xfId="0" applyFont="1" applyFill="1" applyBorder="1" applyAlignment="1">
      <alignment horizontal="center"/>
    </xf>
    <xf numFmtId="0" fontId="5" fillId="8" borderId="32" xfId="0" applyFont="1" applyFill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33" xfId="0" applyFont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10" fillId="0" borderId="33" xfId="0" applyFont="1" applyBorder="1" applyAlignment="1">
      <alignment horizontal="center"/>
    </xf>
    <xf numFmtId="0" fontId="5" fillId="11" borderId="31" xfId="0" applyFont="1" applyFill="1" applyBorder="1" applyAlignment="1">
      <alignment horizontal="center"/>
    </xf>
    <xf numFmtId="0" fontId="5" fillId="11" borderId="32" xfId="0" applyFont="1" applyFill="1" applyBorder="1" applyAlignment="1">
      <alignment horizontal="center"/>
    </xf>
    <xf numFmtId="0" fontId="5" fillId="2" borderId="31" xfId="0" applyFont="1" applyFill="1" applyBorder="1" applyAlignment="1">
      <alignment horizontal="center"/>
    </xf>
    <xf numFmtId="0" fontId="5" fillId="2" borderId="32" xfId="0" applyFont="1" applyFill="1" applyBorder="1" applyAlignment="1">
      <alignment horizontal="center"/>
    </xf>
    <xf numFmtId="0" fontId="5" fillId="3" borderId="32" xfId="0" applyFont="1" applyFill="1" applyBorder="1" applyAlignment="1">
      <alignment horizontal="center"/>
    </xf>
    <xf numFmtId="0" fontId="5" fillId="4" borderId="32" xfId="0" applyFont="1" applyFill="1" applyBorder="1" applyAlignment="1">
      <alignment horizontal="center"/>
    </xf>
    <xf numFmtId="0" fontId="5" fillId="5" borderId="32" xfId="0" applyFont="1" applyFill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11" borderId="34" xfId="0" applyFill="1" applyBorder="1" applyAlignment="1">
      <alignment horizontal="center"/>
    </xf>
    <xf numFmtId="0" fontId="0" fillId="11" borderId="35" xfId="0" applyFill="1" applyBorder="1" applyAlignment="1">
      <alignment horizontal="center"/>
    </xf>
    <xf numFmtId="0" fontId="0" fillId="2" borderId="34" xfId="0" applyFill="1" applyBorder="1" applyAlignment="1">
      <alignment horizontal="center"/>
    </xf>
    <xf numFmtId="0" fontId="0" fillId="2" borderId="35" xfId="0" applyFill="1" applyBorder="1" applyAlignment="1">
      <alignment horizontal="center"/>
    </xf>
    <xf numFmtId="0" fontId="0" fillId="3" borderId="36" xfId="0" applyFill="1" applyBorder="1" applyAlignment="1">
      <alignment horizontal="center"/>
    </xf>
    <xf numFmtId="0" fontId="0" fillId="3" borderId="35" xfId="0" applyFill="1" applyBorder="1" applyAlignment="1">
      <alignment horizontal="center"/>
    </xf>
    <xf numFmtId="0" fontId="0" fillId="4" borderId="36" xfId="0" applyFill="1" applyBorder="1" applyAlignment="1">
      <alignment horizontal="center"/>
    </xf>
    <xf numFmtId="0" fontId="0" fillId="4" borderId="35" xfId="0" applyFill="1" applyBorder="1" applyAlignment="1">
      <alignment horizontal="center"/>
    </xf>
    <xf numFmtId="0" fontId="0" fillId="5" borderId="36" xfId="0" applyFill="1" applyBorder="1" applyAlignment="1">
      <alignment horizontal="center"/>
    </xf>
    <xf numFmtId="0" fontId="0" fillId="5" borderId="35" xfId="0" applyFill="1" applyBorder="1" applyAlignment="1">
      <alignment horizontal="center"/>
    </xf>
    <xf numFmtId="0" fontId="7" fillId="6" borderId="36" xfId="0" applyFont="1" applyFill="1" applyBorder="1" applyAlignment="1">
      <alignment horizontal="center"/>
    </xf>
    <xf numFmtId="0" fontId="7" fillId="6" borderId="35" xfId="0" applyFont="1" applyFill="1" applyBorder="1" applyAlignment="1">
      <alignment horizontal="center"/>
    </xf>
    <xf numFmtId="0" fontId="0" fillId="7" borderId="36" xfId="0" applyFill="1" applyBorder="1" applyAlignment="1">
      <alignment horizontal="center"/>
    </xf>
    <xf numFmtId="0" fontId="0" fillId="7" borderId="35" xfId="0" applyFill="1" applyBorder="1" applyAlignment="1">
      <alignment horizontal="center"/>
    </xf>
    <xf numFmtId="0" fontId="0" fillId="8" borderId="36" xfId="0" applyFill="1" applyBorder="1" applyAlignment="1">
      <alignment horizontal="center"/>
    </xf>
    <xf numFmtId="0" fontId="0" fillId="8" borderId="35" xfId="0" applyFill="1" applyBorder="1" applyAlignment="1">
      <alignment horizontal="center"/>
    </xf>
    <xf numFmtId="0" fontId="7" fillId="7" borderId="29" xfId="0" applyFont="1" applyFill="1" applyBorder="1" applyAlignment="1" applyProtection="1">
      <alignment horizontal="center"/>
      <protection locked="0"/>
    </xf>
    <xf numFmtId="0" fontId="7" fillId="7" borderId="28" xfId="0" applyFont="1" applyFill="1" applyBorder="1" applyAlignment="1" applyProtection="1">
      <alignment horizontal="center"/>
      <protection locked="0"/>
    </xf>
    <xf numFmtId="0" fontId="7" fillId="8" borderId="29" xfId="0" applyFont="1" applyFill="1" applyBorder="1" applyAlignment="1" applyProtection="1">
      <alignment horizontal="center"/>
      <protection locked="0"/>
    </xf>
    <xf numFmtId="0" fontId="7" fillId="8" borderId="30" xfId="0" applyFont="1" applyFill="1" applyBorder="1" applyAlignment="1" applyProtection="1">
      <alignment horizontal="center"/>
      <protection locked="0"/>
    </xf>
    <xf numFmtId="0" fontId="5" fillId="0" borderId="9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7" fillId="11" borderId="27" xfId="0" applyFont="1" applyFill="1" applyBorder="1" applyAlignment="1" applyProtection="1">
      <alignment horizontal="center"/>
      <protection locked="0"/>
    </xf>
    <xf numFmtId="0" fontId="7" fillId="11" borderId="28" xfId="0" applyFont="1" applyFill="1" applyBorder="1" applyAlignment="1" applyProtection="1">
      <alignment horizontal="center"/>
      <protection locked="0"/>
    </xf>
    <xf numFmtId="0" fontId="7" fillId="2" borderId="27" xfId="0" applyFont="1" applyFill="1" applyBorder="1" applyAlignment="1" applyProtection="1">
      <alignment horizontal="center"/>
      <protection locked="0"/>
    </xf>
    <xf numFmtId="0" fontId="7" fillId="2" borderId="28" xfId="0" applyFont="1" applyFill="1" applyBorder="1" applyAlignment="1" applyProtection="1">
      <alignment horizontal="center"/>
      <protection locked="0"/>
    </xf>
    <xf numFmtId="0" fontId="7" fillId="3" borderId="29" xfId="0" applyFont="1" applyFill="1" applyBorder="1" applyAlignment="1" applyProtection="1">
      <alignment horizontal="center"/>
      <protection locked="0"/>
    </xf>
    <xf numFmtId="0" fontId="7" fillId="3" borderId="28" xfId="0" applyFont="1" applyFill="1" applyBorder="1" applyAlignment="1" applyProtection="1">
      <alignment horizontal="center"/>
      <protection locked="0"/>
    </xf>
    <xf numFmtId="0" fontId="7" fillId="4" borderId="29" xfId="0" applyFont="1" applyFill="1" applyBorder="1" applyAlignment="1" applyProtection="1">
      <alignment horizontal="center"/>
      <protection locked="0"/>
    </xf>
    <xf numFmtId="0" fontId="7" fillId="4" borderId="28" xfId="0" applyFont="1" applyFill="1" applyBorder="1" applyAlignment="1" applyProtection="1">
      <alignment horizontal="center"/>
      <protection locked="0"/>
    </xf>
    <xf numFmtId="0" fontId="7" fillId="5" borderId="29" xfId="0" applyFont="1" applyFill="1" applyBorder="1" applyAlignment="1" applyProtection="1">
      <alignment horizontal="center"/>
      <protection locked="0"/>
    </xf>
    <xf numFmtId="0" fontId="7" fillId="5" borderId="28" xfId="0" applyFont="1" applyFill="1" applyBorder="1" applyAlignment="1" applyProtection="1">
      <alignment horizontal="center"/>
      <protection locked="0"/>
    </xf>
    <xf numFmtId="0" fontId="7" fillId="6" borderId="29" xfId="0" applyFont="1" applyFill="1" applyBorder="1" applyAlignment="1" applyProtection="1">
      <alignment horizontal="center"/>
      <protection locked="0"/>
    </xf>
    <xf numFmtId="0" fontId="7" fillId="6" borderId="28" xfId="0" applyFont="1" applyFill="1" applyBorder="1" applyAlignment="1" applyProtection="1">
      <alignment horizontal="center"/>
      <protection locked="0"/>
    </xf>
    <xf numFmtId="0" fontId="7" fillId="7" borderId="25" xfId="0" applyFont="1" applyFill="1" applyBorder="1" applyAlignment="1" applyProtection="1">
      <alignment horizontal="center"/>
      <protection locked="0"/>
    </xf>
    <xf numFmtId="0" fontId="7" fillId="7" borderId="24" xfId="0" applyFont="1" applyFill="1" applyBorder="1" applyAlignment="1" applyProtection="1">
      <alignment horizontal="center"/>
      <protection locked="0"/>
    </xf>
    <xf numFmtId="0" fontId="7" fillId="8" borderId="25" xfId="0" applyFont="1" applyFill="1" applyBorder="1" applyAlignment="1" applyProtection="1">
      <alignment horizontal="center"/>
      <protection locked="0"/>
    </xf>
    <xf numFmtId="0" fontId="7" fillId="8" borderId="26" xfId="0" applyFont="1" applyFill="1" applyBorder="1" applyAlignment="1" applyProtection="1">
      <alignment horizontal="center"/>
      <protection locked="0"/>
    </xf>
    <xf numFmtId="0" fontId="7" fillId="11" borderId="20" xfId="0" applyFont="1" applyFill="1" applyBorder="1" applyAlignment="1" applyProtection="1">
      <alignment horizontal="center"/>
      <protection locked="0"/>
    </xf>
    <xf numFmtId="0" fontId="7" fillId="11" borderId="21" xfId="0" applyFont="1" applyFill="1" applyBorder="1" applyAlignment="1" applyProtection="1">
      <alignment horizontal="center"/>
      <protection locked="0"/>
    </xf>
    <xf numFmtId="0" fontId="7" fillId="2" borderId="20" xfId="0" applyFont="1" applyFill="1" applyBorder="1" applyAlignment="1" applyProtection="1">
      <alignment horizontal="center"/>
      <protection locked="0"/>
    </xf>
    <xf numFmtId="0" fontId="7" fillId="2" borderId="21" xfId="0" applyFont="1" applyFill="1" applyBorder="1" applyAlignment="1" applyProtection="1">
      <alignment horizontal="center"/>
      <protection locked="0"/>
    </xf>
    <xf numFmtId="0" fontId="7" fillId="3" borderId="22" xfId="0" applyFont="1" applyFill="1" applyBorder="1" applyAlignment="1" applyProtection="1">
      <alignment horizontal="center"/>
      <protection locked="0"/>
    </xf>
    <xf numFmtId="0" fontId="7" fillId="3" borderId="21" xfId="0" applyFont="1" applyFill="1" applyBorder="1" applyAlignment="1" applyProtection="1">
      <alignment horizontal="center"/>
      <protection locked="0"/>
    </xf>
    <xf numFmtId="0" fontId="7" fillId="4" borderId="22" xfId="0" applyFont="1" applyFill="1" applyBorder="1" applyAlignment="1" applyProtection="1">
      <alignment horizontal="center"/>
      <protection locked="0"/>
    </xf>
    <xf numFmtId="0" fontId="7" fillId="4" borderId="21" xfId="0" applyFont="1" applyFill="1" applyBorder="1" applyAlignment="1" applyProtection="1">
      <alignment horizontal="center"/>
      <protection locked="0"/>
    </xf>
    <xf numFmtId="0" fontId="7" fillId="5" borderId="22" xfId="0" applyFont="1" applyFill="1" applyBorder="1" applyAlignment="1" applyProtection="1">
      <alignment horizontal="center"/>
      <protection locked="0"/>
    </xf>
    <xf numFmtId="0" fontId="7" fillId="5" borderId="21" xfId="0" applyFont="1" applyFill="1" applyBorder="1" applyAlignment="1" applyProtection="1">
      <alignment horizontal="center"/>
      <protection locked="0"/>
    </xf>
    <xf numFmtId="0" fontId="7" fillId="6" borderId="22" xfId="0" applyFont="1" applyFill="1" applyBorder="1" applyAlignment="1" applyProtection="1">
      <alignment horizontal="center"/>
      <protection locked="0"/>
    </xf>
    <xf numFmtId="0" fontId="7" fillId="6" borderId="21" xfId="0" applyFont="1" applyFill="1" applyBorder="1" applyAlignment="1" applyProtection="1">
      <alignment horizontal="center"/>
      <protection locked="0"/>
    </xf>
    <xf numFmtId="0" fontId="7" fillId="7" borderId="22" xfId="0" applyFont="1" applyFill="1" applyBorder="1" applyAlignment="1" applyProtection="1">
      <alignment horizontal="center"/>
      <protection locked="0"/>
    </xf>
    <xf numFmtId="0" fontId="7" fillId="7" borderId="21" xfId="0" applyFont="1" applyFill="1" applyBorder="1" applyAlignment="1" applyProtection="1">
      <alignment horizontal="center"/>
      <protection locked="0"/>
    </xf>
    <xf numFmtId="0" fontId="7" fillId="8" borderId="22" xfId="0" applyFont="1" applyFill="1" applyBorder="1" applyAlignment="1" applyProtection="1">
      <alignment horizontal="center"/>
      <protection locked="0"/>
    </xf>
    <xf numFmtId="0" fontId="7" fillId="8" borderId="23" xfId="0" applyFont="1" applyFill="1" applyBorder="1" applyAlignment="1" applyProtection="1">
      <alignment horizontal="center"/>
      <protection locked="0"/>
    </xf>
    <xf numFmtId="0" fontId="7" fillId="11" borderId="1" xfId="0" applyFont="1" applyFill="1" applyBorder="1" applyAlignment="1" applyProtection="1">
      <alignment horizontal="center"/>
      <protection locked="0"/>
    </xf>
    <xf numFmtId="0" fontId="7" fillId="11" borderId="24" xfId="0" applyFont="1" applyFill="1" applyBorder="1" applyAlignment="1" applyProtection="1">
      <alignment horizontal="center"/>
      <protection locked="0"/>
    </xf>
    <xf numFmtId="0" fontId="7" fillId="2" borderId="1" xfId="0" applyFont="1" applyFill="1" applyBorder="1" applyAlignment="1" applyProtection="1">
      <alignment horizontal="center"/>
      <protection locked="0"/>
    </xf>
    <xf numFmtId="0" fontId="7" fillId="2" borderId="24" xfId="0" applyFont="1" applyFill="1" applyBorder="1" applyAlignment="1" applyProtection="1">
      <alignment horizontal="center"/>
      <protection locked="0"/>
    </xf>
    <xf numFmtId="0" fontId="7" fillId="3" borderId="25" xfId="0" applyFont="1" applyFill="1" applyBorder="1" applyAlignment="1" applyProtection="1">
      <alignment horizontal="center"/>
      <protection locked="0"/>
    </xf>
    <xf numFmtId="0" fontId="7" fillId="3" borderId="24" xfId="0" applyFont="1" applyFill="1" applyBorder="1" applyAlignment="1" applyProtection="1">
      <alignment horizontal="center"/>
      <protection locked="0"/>
    </xf>
    <xf numFmtId="0" fontId="7" fillId="4" borderId="25" xfId="0" applyFont="1" applyFill="1" applyBorder="1" applyAlignment="1" applyProtection="1">
      <alignment horizontal="center"/>
      <protection locked="0"/>
    </xf>
    <xf numFmtId="0" fontId="7" fillId="4" borderId="24" xfId="0" applyFont="1" applyFill="1" applyBorder="1" applyAlignment="1" applyProtection="1">
      <alignment horizontal="center"/>
      <protection locked="0"/>
    </xf>
    <xf numFmtId="0" fontId="7" fillId="5" borderId="25" xfId="0" applyFont="1" applyFill="1" applyBorder="1" applyAlignment="1" applyProtection="1">
      <alignment horizontal="center"/>
      <protection locked="0"/>
    </xf>
    <xf numFmtId="0" fontId="7" fillId="5" borderId="24" xfId="0" applyFont="1" applyFill="1" applyBorder="1" applyAlignment="1" applyProtection="1">
      <alignment horizontal="center"/>
      <protection locked="0"/>
    </xf>
    <xf numFmtId="0" fontId="7" fillId="6" borderId="25" xfId="0" applyFont="1" applyFill="1" applyBorder="1" applyAlignment="1" applyProtection="1">
      <alignment horizontal="center"/>
      <protection locked="0"/>
    </xf>
    <xf numFmtId="0" fontId="7" fillId="6" borderId="24" xfId="0" applyFont="1" applyFill="1" applyBorder="1" applyAlignment="1" applyProtection="1">
      <alignment horizontal="center"/>
      <protection locked="0"/>
    </xf>
    <xf numFmtId="0" fontId="7" fillId="11" borderId="22" xfId="0" applyFont="1" applyFill="1" applyBorder="1" applyAlignment="1" applyProtection="1">
      <alignment horizontal="center"/>
      <protection locked="0"/>
    </xf>
    <xf numFmtId="0" fontId="7" fillId="2" borderId="22" xfId="0" applyFont="1" applyFill="1" applyBorder="1" applyAlignment="1" applyProtection="1">
      <alignment horizontal="center"/>
      <protection locked="0"/>
    </xf>
    <xf numFmtId="0" fontId="6" fillId="8" borderId="11" xfId="0" applyFont="1" applyFill="1" applyBorder="1" applyAlignment="1" applyProtection="1">
      <alignment horizontal="center"/>
      <protection locked="0"/>
    </xf>
    <xf numFmtId="0" fontId="6" fillId="8" borderId="12" xfId="0" applyFont="1" applyFill="1" applyBorder="1" applyAlignment="1" applyProtection="1">
      <alignment horizontal="center"/>
      <protection locked="0"/>
    </xf>
    <xf numFmtId="0" fontId="7" fillId="11" borderId="15" xfId="0" applyFont="1" applyFill="1" applyBorder="1" applyAlignment="1" applyProtection="1">
      <alignment horizontal="center"/>
      <protection locked="0"/>
    </xf>
    <xf numFmtId="0" fontId="7" fillId="11" borderId="16" xfId="0" applyFont="1" applyFill="1" applyBorder="1" applyAlignment="1" applyProtection="1">
      <alignment horizontal="center"/>
      <protection locked="0"/>
    </xf>
    <xf numFmtId="0" fontId="7" fillId="2" borderId="15" xfId="0" applyFont="1" applyFill="1" applyBorder="1" applyAlignment="1" applyProtection="1">
      <alignment horizontal="center"/>
      <protection locked="0"/>
    </xf>
    <xf numFmtId="0" fontId="7" fillId="2" borderId="16" xfId="0" applyFont="1" applyFill="1" applyBorder="1" applyAlignment="1" applyProtection="1">
      <alignment horizontal="center"/>
      <protection locked="0"/>
    </xf>
    <xf numFmtId="0" fontId="7" fillId="3" borderId="17" xfId="0" applyFont="1" applyFill="1" applyBorder="1" applyAlignment="1" applyProtection="1">
      <alignment horizontal="center"/>
      <protection locked="0"/>
    </xf>
    <xf numFmtId="0" fontId="7" fillId="3" borderId="16" xfId="0" applyFont="1" applyFill="1" applyBorder="1" applyAlignment="1" applyProtection="1">
      <alignment horizontal="center"/>
      <protection locked="0"/>
    </xf>
    <xf numFmtId="0" fontId="7" fillId="4" borderId="17" xfId="0" applyFont="1" applyFill="1" applyBorder="1" applyAlignment="1" applyProtection="1">
      <alignment horizontal="center"/>
      <protection locked="0"/>
    </xf>
    <xf numFmtId="0" fontId="7" fillId="4" borderId="16" xfId="0" applyFont="1" applyFill="1" applyBorder="1" applyAlignment="1" applyProtection="1">
      <alignment horizontal="center"/>
      <protection locked="0"/>
    </xf>
    <xf numFmtId="0" fontId="7" fillId="5" borderId="17" xfId="0" applyFont="1" applyFill="1" applyBorder="1" applyAlignment="1" applyProtection="1">
      <alignment horizontal="center"/>
      <protection locked="0"/>
    </xf>
    <xf numFmtId="0" fontId="7" fillId="5" borderId="16" xfId="0" applyFont="1" applyFill="1" applyBorder="1" applyAlignment="1" applyProtection="1">
      <alignment horizontal="center"/>
      <protection locked="0"/>
    </xf>
    <xf numFmtId="0" fontId="7" fillId="6" borderId="17" xfId="0" applyFont="1" applyFill="1" applyBorder="1" applyAlignment="1" applyProtection="1">
      <alignment horizontal="center"/>
      <protection locked="0"/>
    </xf>
    <xf numFmtId="0" fontId="7" fillId="6" borderId="16" xfId="0" applyFont="1" applyFill="1" applyBorder="1" applyAlignment="1" applyProtection="1">
      <alignment horizontal="center"/>
      <protection locked="0"/>
    </xf>
    <xf numFmtId="0" fontId="7" fillId="7" borderId="17" xfId="0" applyFont="1" applyFill="1" applyBorder="1" applyAlignment="1" applyProtection="1">
      <alignment horizontal="center"/>
      <protection locked="0"/>
    </xf>
    <xf numFmtId="0" fontId="7" fillId="7" borderId="16" xfId="0" applyFont="1" applyFill="1" applyBorder="1" applyAlignment="1" applyProtection="1">
      <alignment horizontal="center"/>
      <protection locked="0"/>
    </xf>
    <xf numFmtId="0" fontId="7" fillId="8" borderId="17" xfId="0" applyFont="1" applyFill="1" applyBorder="1" applyAlignment="1" applyProtection="1">
      <alignment horizontal="center"/>
      <protection locked="0"/>
    </xf>
    <xf numFmtId="0" fontId="7" fillId="8" borderId="18" xfId="0" applyFont="1" applyFill="1" applyBorder="1" applyAlignment="1" applyProtection="1">
      <alignment horizontal="center"/>
      <protection locked="0"/>
    </xf>
    <xf numFmtId="0" fontId="6" fillId="6" borderId="5" xfId="0" applyFont="1" applyFill="1" applyBorder="1" applyAlignment="1" applyProtection="1">
      <alignment horizontal="center"/>
      <protection locked="0"/>
    </xf>
    <xf numFmtId="0" fontId="6" fillId="6" borderId="4" xfId="0" applyFont="1" applyFill="1" applyBorder="1" applyAlignment="1" applyProtection="1">
      <alignment horizontal="center"/>
      <protection locked="0"/>
    </xf>
    <xf numFmtId="0" fontId="6" fillId="7" borderId="5" xfId="0" applyFont="1" applyFill="1" applyBorder="1" applyAlignment="1" applyProtection="1">
      <alignment horizontal="center"/>
      <protection locked="0"/>
    </xf>
    <xf numFmtId="0" fontId="6" fillId="7" borderId="4" xfId="0" applyFont="1" applyFill="1" applyBorder="1" applyAlignment="1" applyProtection="1">
      <alignment horizontal="center"/>
      <protection locked="0"/>
    </xf>
    <xf numFmtId="0" fontId="6" fillId="8" borderId="5" xfId="0" applyFont="1" applyFill="1" applyBorder="1" applyAlignment="1" applyProtection="1">
      <alignment horizontal="center"/>
      <protection locked="0"/>
    </xf>
    <xf numFmtId="0" fontId="6" fillId="8" borderId="6" xfId="0" applyFont="1" applyFill="1" applyBorder="1" applyAlignment="1" applyProtection="1">
      <alignment horizontal="center"/>
      <protection locked="0"/>
    </xf>
    <xf numFmtId="0" fontId="6" fillId="11" borderId="9" xfId="0" applyFont="1" applyFill="1" applyBorder="1" applyAlignment="1" applyProtection="1">
      <alignment horizontal="center"/>
      <protection locked="0"/>
    </xf>
    <xf numFmtId="0" fontId="6" fillId="11" borderId="10" xfId="0" applyFont="1" applyFill="1" applyBorder="1" applyAlignment="1" applyProtection="1">
      <alignment horizontal="center"/>
      <protection locked="0"/>
    </xf>
    <xf numFmtId="0" fontId="6" fillId="2" borderId="9" xfId="0" applyFont="1" applyFill="1" applyBorder="1" applyAlignment="1" applyProtection="1">
      <alignment horizontal="center"/>
      <protection locked="0"/>
    </xf>
    <xf numFmtId="0" fontId="6" fillId="2" borderId="10" xfId="0" applyFont="1" applyFill="1" applyBorder="1" applyAlignment="1" applyProtection="1">
      <alignment horizontal="center"/>
      <protection locked="0"/>
    </xf>
    <xf numFmtId="0" fontId="6" fillId="3" borderId="11" xfId="0" applyFont="1" applyFill="1" applyBorder="1" applyAlignment="1" applyProtection="1">
      <alignment horizontal="center"/>
      <protection locked="0"/>
    </xf>
    <xf numFmtId="0" fontId="6" fillId="3" borderId="10" xfId="0" applyFont="1" applyFill="1" applyBorder="1" applyAlignment="1" applyProtection="1">
      <alignment horizontal="center"/>
      <protection locked="0"/>
    </xf>
    <xf numFmtId="0" fontId="6" fillId="4" borderId="11" xfId="0" applyFont="1" applyFill="1" applyBorder="1" applyAlignment="1" applyProtection="1">
      <alignment horizontal="center"/>
      <protection locked="0"/>
    </xf>
    <xf numFmtId="0" fontId="6" fillId="4" borderId="10" xfId="0" applyFont="1" applyFill="1" applyBorder="1" applyAlignment="1" applyProtection="1">
      <alignment horizontal="center"/>
      <protection locked="0"/>
    </xf>
    <xf numFmtId="0" fontId="6" fillId="5" borderId="11" xfId="0" applyFont="1" applyFill="1" applyBorder="1" applyAlignment="1" applyProtection="1">
      <alignment horizontal="center"/>
      <protection locked="0"/>
    </xf>
    <xf numFmtId="0" fontId="6" fillId="5" borderId="10" xfId="0" applyFont="1" applyFill="1" applyBorder="1" applyAlignment="1" applyProtection="1">
      <alignment horizontal="center"/>
      <protection locked="0"/>
    </xf>
    <xf numFmtId="0" fontId="6" fillId="6" borderId="11" xfId="0" applyFont="1" applyFill="1" applyBorder="1" applyAlignment="1" applyProtection="1">
      <alignment horizontal="center"/>
      <protection locked="0"/>
    </xf>
    <xf numFmtId="0" fontId="6" fillId="6" borderId="10" xfId="0" applyFont="1" applyFill="1" applyBorder="1" applyAlignment="1" applyProtection="1">
      <alignment horizontal="center"/>
      <protection locked="0"/>
    </xf>
    <xf numFmtId="0" fontId="6" fillId="7" borderId="11" xfId="0" applyFont="1" applyFill="1" applyBorder="1" applyAlignment="1" applyProtection="1">
      <alignment horizontal="center"/>
      <protection locked="0"/>
    </xf>
    <xf numFmtId="0" fontId="6" fillId="7" borderId="10" xfId="0" applyFont="1" applyFill="1" applyBorder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 applyProtection="1">
      <alignment horizontal="right"/>
      <protection locked="0"/>
    </xf>
    <xf numFmtId="0" fontId="1" fillId="0" borderId="2" xfId="0" applyFont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6" fillId="11" borderId="2" xfId="0" applyFont="1" applyFill="1" applyBorder="1" applyAlignment="1" applyProtection="1">
      <alignment horizontal="center"/>
      <protection locked="0"/>
    </xf>
    <xf numFmtId="0" fontId="6" fillId="11" borderId="4" xfId="0" applyFont="1" applyFill="1" applyBorder="1" applyAlignment="1" applyProtection="1">
      <alignment horizontal="center"/>
      <protection locked="0"/>
    </xf>
    <xf numFmtId="0" fontId="6" fillId="2" borderId="2" xfId="0" applyFont="1" applyFill="1" applyBorder="1" applyAlignment="1" applyProtection="1">
      <alignment horizontal="center"/>
      <protection locked="0"/>
    </xf>
    <xf numFmtId="0" fontId="6" fillId="2" borderId="4" xfId="0" applyFont="1" applyFill="1" applyBorder="1" applyAlignment="1" applyProtection="1">
      <alignment horizontal="center"/>
      <protection locked="0"/>
    </xf>
    <xf numFmtId="0" fontId="6" fillId="3" borderId="5" xfId="0" applyFont="1" applyFill="1" applyBorder="1" applyAlignment="1" applyProtection="1">
      <alignment horizontal="center"/>
      <protection locked="0"/>
    </xf>
    <xf numFmtId="0" fontId="6" fillId="3" borderId="4" xfId="0" applyFont="1" applyFill="1" applyBorder="1" applyAlignment="1" applyProtection="1">
      <alignment horizontal="center"/>
      <protection locked="0"/>
    </xf>
    <xf numFmtId="0" fontId="6" fillId="4" borderId="5" xfId="0" applyFont="1" applyFill="1" applyBorder="1" applyAlignment="1" applyProtection="1">
      <alignment horizontal="center"/>
      <protection locked="0"/>
    </xf>
    <xf numFmtId="0" fontId="6" fillId="4" borderId="4" xfId="0" applyFont="1" applyFill="1" applyBorder="1" applyAlignment="1" applyProtection="1">
      <alignment horizontal="center"/>
      <protection locked="0"/>
    </xf>
    <xf numFmtId="0" fontId="6" fillId="5" borderId="5" xfId="0" applyFont="1" applyFill="1" applyBorder="1" applyAlignment="1" applyProtection="1">
      <alignment horizontal="center"/>
      <protection locked="0"/>
    </xf>
    <xf numFmtId="0" fontId="6" fillId="5" borderId="4" xfId="0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CEB3"/>
      <color rgb="FFD3C2B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45"/>
  <sheetViews>
    <sheetView tabSelected="1" workbookViewId="0">
      <selection activeCell="I11" sqref="I11:J11"/>
    </sheetView>
  </sheetViews>
  <sheetFormatPr defaultRowHeight="15" x14ac:dyDescent="0.25"/>
  <cols>
    <col min="1" max="1" width="13" customWidth="1"/>
    <col min="2" max="2" width="13.140625" customWidth="1"/>
    <col min="3" max="18" width="4.28515625" customWidth="1"/>
    <col min="19" max="19" width="9.85546875" customWidth="1"/>
    <col min="22" max="22" width="20.85546875" bestFit="1" customWidth="1"/>
    <col min="23" max="23" width="11.5703125" bestFit="1" customWidth="1"/>
    <col min="24" max="24" width="9.28515625" bestFit="1" customWidth="1"/>
  </cols>
  <sheetData>
    <row r="1" spans="1:26" ht="15.75" x14ac:dyDescent="0.25">
      <c r="A1" s="200"/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</row>
    <row r="2" spans="1:26" ht="26.25" x14ac:dyDescent="0.4">
      <c r="C2" s="201" t="s">
        <v>0</v>
      </c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1"/>
      <c r="Q2" s="202" t="s">
        <v>1</v>
      </c>
      <c r="R2" s="202"/>
      <c r="S2" s="202"/>
    </row>
    <row r="3" spans="1:26" ht="4.5" customHeight="1" x14ac:dyDescent="0.25"/>
    <row r="4" spans="1:26" s="6" customFormat="1" ht="12.75" x14ac:dyDescent="0.2">
      <c r="A4" s="2" t="s">
        <v>2</v>
      </c>
      <c r="B4" s="3"/>
      <c r="C4" s="4"/>
      <c r="D4" s="4"/>
      <c r="E4" s="4"/>
      <c r="F4" s="4"/>
      <c r="G4" s="203" t="s">
        <v>3</v>
      </c>
      <c r="H4" s="203"/>
      <c r="I4" s="203"/>
      <c r="J4" s="203"/>
      <c r="K4" s="203"/>
      <c r="L4" s="5"/>
      <c r="M4" s="3"/>
      <c r="N4" s="3"/>
      <c r="O4" s="3"/>
      <c r="P4" s="3"/>
      <c r="Q4" s="3"/>
      <c r="R4" s="3"/>
    </row>
    <row r="5" spans="1:26" ht="6" customHeight="1" thickBot="1" x14ac:dyDescent="0.3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</row>
    <row r="6" spans="1:26" ht="15.75" x14ac:dyDescent="0.25">
      <c r="A6" s="204" t="s">
        <v>4</v>
      </c>
      <c r="B6" s="205"/>
      <c r="C6" s="206" t="s">
        <v>29</v>
      </c>
      <c r="D6" s="207"/>
      <c r="E6" s="208" t="s">
        <v>5</v>
      </c>
      <c r="F6" s="209"/>
      <c r="G6" s="210" t="s">
        <v>6</v>
      </c>
      <c r="H6" s="211"/>
      <c r="I6" s="212" t="s">
        <v>30</v>
      </c>
      <c r="J6" s="213"/>
      <c r="K6" s="214" t="s">
        <v>7</v>
      </c>
      <c r="L6" s="215"/>
      <c r="M6" s="180" t="s">
        <v>8</v>
      </c>
      <c r="N6" s="181"/>
      <c r="O6" s="182" t="s">
        <v>9</v>
      </c>
      <c r="P6" s="183"/>
      <c r="Q6" s="184" t="s">
        <v>10</v>
      </c>
      <c r="R6" s="185"/>
      <c r="S6" s="8" t="s">
        <v>11</v>
      </c>
      <c r="T6" s="9"/>
    </row>
    <row r="7" spans="1:26" ht="15.75" thickBot="1" x14ac:dyDescent="0.3">
      <c r="A7" s="10" t="s">
        <v>12</v>
      </c>
      <c r="B7" s="11" t="s">
        <v>13</v>
      </c>
      <c r="C7" s="186" t="s">
        <v>28</v>
      </c>
      <c r="D7" s="187"/>
      <c r="E7" s="188" t="s">
        <v>14</v>
      </c>
      <c r="F7" s="189"/>
      <c r="G7" s="190" t="s">
        <v>15</v>
      </c>
      <c r="H7" s="191"/>
      <c r="I7" s="192"/>
      <c r="J7" s="193"/>
      <c r="K7" s="194" t="s">
        <v>16</v>
      </c>
      <c r="L7" s="195"/>
      <c r="M7" s="196" t="s">
        <v>17</v>
      </c>
      <c r="N7" s="197"/>
      <c r="O7" s="198" t="s">
        <v>18</v>
      </c>
      <c r="P7" s="199"/>
      <c r="Q7" s="162" t="s">
        <v>19</v>
      </c>
      <c r="R7" s="163"/>
      <c r="S7" s="12" t="s">
        <v>20</v>
      </c>
      <c r="T7" s="9"/>
      <c r="W7" s="13"/>
      <c r="X7" s="13"/>
      <c r="Y7" s="13"/>
      <c r="Z7" s="13"/>
    </row>
    <row r="8" spans="1:26" ht="18" customHeight="1" thickBot="1" x14ac:dyDescent="0.3">
      <c r="A8" s="14"/>
      <c r="B8" s="14"/>
      <c r="C8" s="164"/>
      <c r="D8" s="165"/>
      <c r="E8" s="166"/>
      <c r="F8" s="167"/>
      <c r="G8" s="168"/>
      <c r="H8" s="169"/>
      <c r="I8" s="170"/>
      <c r="J8" s="171"/>
      <c r="K8" s="172"/>
      <c r="L8" s="173"/>
      <c r="M8" s="174"/>
      <c r="N8" s="175"/>
      <c r="O8" s="176"/>
      <c r="P8" s="177"/>
      <c r="Q8" s="178"/>
      <c r="R8" s="179"/>
      <c r="S8" s="15">
        <f t="shared" ref="S8:S37" si="0">SUM(C8:R8)</f>
        <v>0</v>
      </c>
      <c r="T8" s="9"/>
      <c r="V8" s="16"/>
      <c r="W8" s="16">
        <f>1/12</f>
        <v>8.3333333333333329E-2</v>
      </c>
      <c r="X8" s="16">
        <v>11</v>
      </c>
      <c r="Y8" s="13"/>
      <c r="Z8" s="13"/>
    </row>
    <row r="9" spans="1:26" ht="18" customHeight="1" thickBot="1" x14ac:dyDescent="0.3">
      <c r="A9" s="17"/>
      <c r="B9" s="17"/>
      <c r="C9" s="132"/>
      <c r="D9" s="133"/>
      <c r="E9" s="134"/>
      <c r="F9" s="135"/>
      <c r="G9" s="136"/>
      <c r="H9" s="137"/>
      <c r="I9" s="138"/>
      <c r="J9" s="139"/>
      <c r="K9" s="140"/>
      <c r="L9" s="141"/>
      <c r="M9" s="142"/>
      <c r="N9" s="143"/>
      <c r="O9" s="144"/>
      <c r="P9" s="145"/>
      <c r="Q9" s="146"/>
      <c r="R9" s="147"/>
      <c r="S9" s="15">
        <f t="shared" si="0"/>
        <v>0</v>
      </c>
      <c r="V9" s="16"/>
      <c r="W9" s="16">
        <f>2/12</f>
        <v>0.16666666666666666</v>
      </c>
      <c r="X9" s="16">
        <v>10</v>
      </c>
      <c r="Y9" s="18"/>
      <c r="Z9" s="18"/>
    </row>
    <row r="10" spans="1:26" ht="18" customHeight="1" thickBot="1" x14ac:dyDescent="0.3">
      <c r="A10" s="14"/>
      <c r="B10" s="14"/>
      <c r="C10" s="160"/>
      <c r="D10" s="133"/>
      <c r="E10" s="161"/>
      <c r="F10" s="135"/>
      <c r="G10" s="136"/>
      <c r="H10" s="137"/>
      <c r="I10" s="138"/>
      <c r="J10" s="139"/>
      <c r="K10" s="140"/>
      <c r="L10" s="141"/>
      <c r="M10" s="142"/>
      <c r="N10" s="143"/>
      <c r="O10" s="144"/>
      <c r="P10" s="145"/>
      <c r="Q10" s="146"/>
      <c r="R10" s="147"/>
      <c r="S10" s="15">
        <f t="shared" si="0"/>
        <v>0</v>
      </c>
      <c r="V10" s="16"/>
      <c r="W10" s="19">
        <f>3/12</f>
        <v>0.25</v>
      </c>
      <c r="X10" s="16">
        <v>9</v>
      </c>
      <c r="Y10" s="18"/>
      <c r="Z10" s="18"/>
    </row>
    <row r="11" spans="1:26" ht="18" customHeight="1" thickBot="1" x14ac:dyDescent="0.3">
      <c r="A11" s="17"/>
      <c r="B11" s="17"/>
      <c r="C11" s="148"/>
      <c r="D11" s="149"/>
      <c r="E11" s="150"/>
      <c r="F11" s="151"/>
      <c r="G11" s="152"/>
      <c r="H11" s="153"/>
      <c r="I11" s="154"/>
      <c r="J11" s="155"/>
      <c r="K11" s="156"/>
      <c r="L11" s="157"/>
      <c r="M11" s="158"/>
      <c r="N11" s="159"/>
      <c r="O11" s="128"/>
      <c r="P11" s="129"/>
      <c r="Q11" s="130"/>
      <c r="R11" s="131"/>
      <c r="S11" s="15">
        <f t="shared" si="0"/>
        <v>0</v>
      </c>
      <c r="V11" s="16"/>
      <c r="W11" s="19">
        <f>4/12</f>
        <v>0.33333333333333331</v>
      </c>
      <c r="X11" s="16">
        <v>8</v>
      </c>
      <c r="Y11" s="18"/>
      <c r="Z11" s="18"/>
    </row>
    <row r="12" spans="1:26" ht="18" customHeight="1" thickBot="1" x14ac:dyDescent="0.3">
      <c r="A12" s="14"/>
      <c r="B12" s="14"/>
      <c r="C12" s="132"/>
      <c r="D12" s="133"/>
      <c r="E12" s="134"/>
      <c r="F12" s="135"/>
      <c r="G12" s="136"/>
      <c r="H12" s="137"/>
      <c r="I12" s="138"/>
      <c r="J12" s="139"/>
      <c r="K12" s="140"/>
      <c r="L12" s="141"/>
      <c r="M12" s="142"/>
      <c r="N12" s="143"/>
      <c r="O12" s="144"/>
      <c r="P12" s="145"/>
      <c r="Q12" s="146"/>
      <c r="R12" s="147"/>
      <c r="S12" s="15">
        <f t="shared" si="0"/>
        <v>0</v>
      </c>
      <c r="V12" s="16"/>
      <c r="W12" s="19">
        <f>5/12</f>
        <v>0.41666666666666669</v>
      </c>
      <c r="X12" s="16">
        <v>7</v>
      </c>
      <c r="Y12" s="18"/>
      <c r="Z12" s="18"/>
    </row>
    <row r="13" spans="1:26" ht="18" customHeight="1" thickBot="1" x14ac:dyDescent="0.3">
      <c r="A13" s="17"/>
      <c r="B13" s="17"/>
      <c r="C13" s="160"/>
      <c r="D13" s="133"/>
      <c r="E13" s="161"/>
      <c r="F13" s="135"/>
      <c r="G13" s="136"/>
      <c r="H13" s="137"/>
      <c r="I13" s="138"/>
      <c r="J13" s="139"/>
      <c r="K13" s="140"/>
      <c r="L13" s="141"/>
      <c r="M13" s="142"/>
      <c r="N13" s="143"/>
      <c r="O13" s="144"/>
      <c r="P13" s="145"/>
      <c r="Q13" s="146"/>
      <c r="R13" s="147"/>
      <c r="S13" s="15">
        <f t="shared" si="0"/>
        <v>0</v>
      </c>
      <c r="V13" s="16"/>
      <c r="W13" s="19">
        <f>6/12</f>
        <v>0.5</v>
      </c>
      <c r="X13" s="16">
        <v>6</v>
      </c>
      <c r="Y13" s="18"/>
      <c r="Z13" s="18"/>
    </row>
    <row r="14" spans="1:26" ht="18" customHeight="1" thickBot="1" x14ac:dyDescent="0.3">
      <c r="A14" s="14"/>
      <c r="B14" s="14"/>
      <c r="C14" s="148"/>
      <c r="D14" s="149"/>
      <c r="E14" s="150"/>
      <c r="F14" s="151"/>
      <c r="G14" s="152"/>
      <c r="H14" s="153"/>
      <c r="I14" s="154"/>
      <c r="J14" s="155"/>
      <c r="K14" s="156"/>
      <c r="L14" s="157"/>
      <c r="M14" s="158"/>
      <c r="N14" s="159"/>
      <c r="O14" s="128"/>
      <c r="P14" s="129"/>
      <c r="Q14" s="130"/>
      <c r="R14" s="131"/>
      <c r="S14" s="15">
        <f t="shared" si="0"/>
        <v>0</v>
      </c>
      <c r="V14" s="16"/>
      <c r="W14" s="19">
        <f>7/12</f>
        <v>0.58333333333333337</v>
      </c>
      <c r="X14" s="16">
        <v>5</v>
      </c>
      <c r="Y14" s="18"/>
      <c r="Z14" s="18"/>
    </row>
    <row r="15" spans="1:26" ht="18" customHeight="1" thickBot="1" x14ac:dyDescent="0.3">
      <c r="A15" s="17"/>
      <c r="B15" s="17"/>
      <c r="C15" s="132"/>
      <c r="D15" s="133"/>
      <c r="E15" s="134"/>
      <c r="F15" s="135"/>
      <c r="G15" s="136"/>
      <c r="H15" s="137"/>
      <c r="I15" s="138"/>
      <c r="J15" s="139"/>
      <c r="K15" s="140"/>
      <c r="L15" s="141"/>
      <c r="M15" s="142"/>
      <c r="N15" s="143"/>
      <c r="O15" s="144"/>
      <c r="P15" s="145"/>
      <c r="Q15" s="146"/>
      <c r="R15" s="147"/>
      <c r="S15" s="15">
        <f t="shared" si="0"/>
        <v>0</v>
      </c>
      <c r="V15" s="16"/>
      <c r="W15" s="16">
        <f>8/12</f>
        <v>0.66666666666666663</v>
      </c>
      <c r="X15" s="16">
        <v>4</v>
      </c>
      <c r="Y15" s="18"/>
      <c r="Z15" s="18"/>
    </row>
    <row r="16" spans="1:26" ht="18" customHeight="1" thickBot="1" x14ac:dyDescent="0.3">
      <c r="A16" s="14"/>
      <c r="B16" s="14"/>
      <c r="C16" s="160"/>
      <c r="D16" s="133"/>
      <c r="E16" s="161"/>
      <c r="F16" s="135"/>
      <c r="G16" s="136"/>
      <c r="H16" s="137"/>
      <c r="I16" s="138"/>
      <c r="J16" s="139"/>
      <c r="K16" s="140"/>
      <c r="L16" s="141"/>
      <c r="M16" s="142"/>
      <c r="N16" s="143"/>
      <c r="O16" s="144"/>
      <c r="P16" s="145"/>
      <c r="Q16" s="146"/>
      <c r="R16" s="147"/>
      <c r="S16" s="15">
        <f t="shared" si="0"/>
        <v>0</v>
      </c>
      <c r="V16" s="16"/>
      <c r="W16" s="16">
        <f>9/12</f>
        <v>0.75</v>
      </c>
      <c r="X16" s="16">
        <v>3</v>
      </c>
      <c r="Y16" s="18"/>
      <c r="Z16" s="18"/>
    </row>
    <row r="17" spans="1:26" ht="18" customHeight="1" thickBot="1" x14ac:dyDescent="0.3">
      <c r="A17" s="17"/>
      <c r="B17" s="17"/>
      <c r="C17" s="148"/>
      <c r="D17" s="149"/>
      <c r="E17" s="150"/>
      <c r="F17" s="151"/>
      <c r="G17" s="152"/>
      <c r="H17" s="153"/>
      <c r="I17" s="154"/>
      <c r="J17" s="155"/>
      <c r="K17" s="156"/>
      <c r="L17" s="157"/>
      <c r="M17" s="158"/>
      <c r="N17" s="159"/>
      <c r="O17" s="128"/>
      <c r="P17" s="129"/>
      <c r="Q17" s="130"/>
      <c r="R17" s="131"/>
      <c r="S17" s="15">
        <f t="shared" si="0"/>
        <v>0</v>
      </c>
      <c r="V17" s="16"/>
      <c r="W17" s="16">
        <f>10/12</f>
        <v>0.83333333333333337</v>
      </c>
      <c r="X17" s="16">
        <v>2</v>
      </c>
      <c r="Y17" s="18"/>
      <c r="Z17" s="18"/>
    </row>
    <row r="18" spans="1:26" ht="18" customHeight="1" thickBot="1" x14ac:dyDescent="0.3">
      <c r="A18" s="14"/>
      <c r="B18" s="14"/>
      <c r="C18" s="132"/>
      <c r="D18" s="133"/>
      <c r="E18" s="134"/>
      <c r="F18" s="135"/>
      <c r="G18" s="136"/>
      <c r="H18" s="137"/>
      <c r="I18" s="138"/>
      <c r="J18" s="139"/>
      <c r="K18" s="140"/>
      <c r="L18" s="141"/>
      <c r="M18" s="142"/>
      <c r="N18" s="143"/>
      <c r="O18" s="144"/>
      <c r="P18" s="145"/>
      <c r="Q18" s="146"/>
      <c r="R18" s="147"/>
      <c r="S18" s="15">
        <f t="shared" si="0"/>
        <v>0</v>
      </c>
      <c r="V18" s="16"/>
      <c r="W18" s="16">
        <f>11/12</f>
        <v>0.91666666666666663</v>
      </c>
      <c r="X18" s="16">
        <v>1</v>
      </c>
    </row>
    <row r="19" spans="1:26" ht="18" customHeight="1" thickBot="1" x14ac:dyDescent="0.3">
      <c r="A19" s="17"/>
      <c r="B19" s="17"/>
      <c r="C19" s="160"/>
      <c r="D19" s="133"/>
      <c r="E19" s="161"/>
      <c r="F19" s="135"/>
      <c r="G19" s="136"/>
      <c r="H19" s="137"/>
      <c r="I19" s="138"/>
      <c r="J19" s="139"/>
      <c r="K19" s="140"/>
      <c r="L19" s="141"/>
      <c r="M19" s="142"/>
      <c r="N19" s="143"/>
      <c r="O19" s="144"/>
      <c r="P19" s="145"/>
      <c r="Q19" s="146"/>
      <c r="R19" s="147"/>
      <c r="S19" s="15">
        <f t="shared" si="0"/>
        <v>0</v>
      </c>
      <c r="V19" s="16"/>
      <c r="W19" s="16">
        <f>12/12</f>
        <v>1</v>
      </c>
      <c r="X19" s="16">
        <v>0</v>
      </c>
    </row>
    <row r="20" spans="1:26" ht="18" customHeight="1" thickBot="1" x14ac:dyDescent="0.3">
      <c r="A20" s="14"/>
      <c r="B20" s="14"/>
      <c r="C20" s="148"/>
      <c r="D20" s="149"/>
      <c r="E20" s="150"/>
      <c r="F20" s="151"/>
      <c r="G20" s="152"/>
      <c r="H20" s="153"/>
      <c r="I20" s="154"/>
      <c r="J20" s="155"/>
      <c r="K20" s="156"/>
      <c r="L20" s="157"/>
      <c r="M20" s="158"/>
      <c r="N20" s="159"/>
      <c r="O20" s="128"/>
      <c r="P20" s="129"/>
      <c r="Q20" s="130"/>
      <c r="R20" s="131"/>
      <c r="S20" s="15">
        <f t="shared" si="0"/>
        <v>0</v>
      </c>
      <c r="W20" s="18"/>
      <c r="X20" s="18"/>
    </row>
    <row r="21" spans="1:26" ht="18" customHeight="1" thickBot="1" x14ac:dyDescent="0.3">
      <c r="A21" s="17"/>
      <c r="B21" s="17"/>
      <c r="C21" s="132"/>
      <c r="D21" s="133"/>
      <c r="E21" s="134"/>
      <c r="F21" s="135"/>
      <c r="G21" s="136"/>
      <c r="H21" s="137"/>
      <c r="I21" s="138"/>
      <c r="J21" s="139"/>
      <c r="K21" s="140"/>
      <c r="L21" s="141"/>
      <c r="M21" s="142"/>
      <c r="N21" s="143"/>
      <c r="O21" s="144"/>
      <c r="P21" s="145"/>
      <c r="Q21" s="146"/>
      <c r="R21" s="147"/>
      <c r="S21" s="15">
        <f t="shared" si="0"/>
        <v>0</v>
      </c>
      <c r="W21" s="18"/>
      <c r="X21" s="18"/>
    </row>
    <row r="22" spans="1:26" ht="18" customHeight="1" thickBot="1" x14ac:dyDescent="0.3">
      <c r="A22" s="14"/>
      <c r="B22" s="14"/>
      <c r="C22" s="160"/>
      <c r="D22" s="133"/>
      <c r="E22" s="161"/>
      <c r="F22" s="135"/>
      <c r="G22" s="136"/>
      <c r="H22" s="137"/>
      <c r="I22" s="138"/>
      <c r="J22" s="139"/>
      <c r="K22" s="140"/>
      <c r="L22" s="141"/>
      <c r="M22" s="142"/>
      <c r="N22" s="143"/>
      <c r="O22" s="144"/>
      <c r="P22" s="145"/>
      <c r="Q22" s="146"/>
      <c r="R22" s="147"/>
      <c r="S22" s="15">
        <f t="shared" si="0"/>
        <v>0</v>
      </c>
      <c r="W22" s="18"/>
      <c r="X22" s="18"/>
    </row>
    <row r="23" spans="1:26" ht="18" customHeight="1" thickBot="1" x14ac:dyDescent="0.3">
      <c r="A23" s="17"/>
      <c r="B23" s="17"/>
      <c r="C23" s="148"/>
      <c r="D23" s="149"/>
      <c r="E23" s="150"/>
      <c r="F23" s="151"/>
      <c r="G23" s="152"/>
      <c r="H23" s="153"/>
      <c r="I23" s="154"/>
      <c r="J23" s="155"/>
      <c r="K23" s="156"/>
      <c r="L23" s="157"/>
      <c r="M23" s="158"/>
      <c r="N23" s="159"/>
      <c r="O23" s="128"/>
      <c r="P23" s="129"/>
      <c r="Q23" s="130"/>
      <c r="R23" s="131"/>
      <c r="S23" s="15">
        <f t="shared" si="0"/>
        <v>0</v>
      </c>
      <c r="W23" s="18"/>
      <c r="X23" s="18"/>
    </row>
    <row r="24" spans="1:26" ht="18" customHeight="1" thickBot="1" x14ac:dyDescent="0.3">
      <c r="A24" s="14"/>
      <c r="B24" s="14"/>
      <c r="C24" s="132"/>
      <c r="D24" s="133"/>
      <c r="E24" s="134"/>
      <c r="F24" s="135"/>
      <c r="G24" s="136"/>
      <c r="H24" s="137"/>
      <c r="I24" s="138"/>
      <c r="J24" s="139"/>
      <c r="K24" s="140"/>
      <c r="L24" s="141"/>
      <c r="M24" s="142"/>
      <c r="N24" s="143"/>
      <c r="O24" s="144"/>
      <c r="P24" s="145"/>
      <c r="Q24" s="146"/>
      <c r="R24" s="147"/>
      <c r="S24" s="15">
        <f t="shared" si="0"/>
        <v>0</v>
      </c>
      <c r="W24" s="18"/>
      <c r="X24" s="18"/>
    </row>
    <row r="25" spans="1:26" ht="18" customHeight="1" thickBot="1" x14ac:dyDescent="0.3">
      <c r="A25" s="17"/>
      <c r="B25" s="17"/>
      <c r="C25" s="160"/>
      <c r="D25" s="133"/>
      <c r="E25" s="161"/>
      <c r="F25" s="135"/>
      <c r="G25" s="136"/>
      <c r="H25" s="137"/>
      <c r="I25" s="138"/>
      <c r="J25" s="139"/>
      <c r="K25" s="140"/>
      <c r="L25" s="141"/>
      <c r="M25" s="142"/>
      <c r="N25" s="143"/>
      <c r="O25" s="144"/>
      <c r="P25" s="145"/>
      <c r="Q25" s="146"/>
      <c r="R25" s="147"/>
      <c r="S25" s="15">
        <f t="shared" si="0"/>
        <v>0</v>
      </c>
    </row>
    <row r="26" spans="1:26" ht="18" customHeight="1" thickBot="1" x14ac:dyDescent="0.3">
      <c r="A26" s="14"/>
      <c r="B26" s="14"/>
      <c r="C26" s="148"/>
      <c r="D26" s="149"/>
      <c r="E26" s="150"/>
      <c r="F26" s="151"/>
      <c r="G26" s="152"/>
      <c r="H26" s="153"/>
      <c r="I26" s="154"/>
      <c r="J26" s="155"/>
      <c r="K26" s="156"/>
      <c r="L26" s="157"/>
      <c r="M26" s="158"/>
      <c r="N26" s="159"/>
      <c r="O26" s="128"/>
      <c r="P26" s="129"/>
      <c r="Q26" s="130"/>
      <c r="R26" s="131"/>
      <c r="S26" s="15">
        <f t="shared" si="0"/>
        <v>0</v>
      </c>
    </row>
    <row r="27" spans="1:26" ht="18" customHeight="1" thickBot="1" x14ac:dyDescent="0.3">
      <c r="A27" s="17"/>
      <c r="B27" s="17"/>
      <c r="C27" s="132"/>
      <c r="D27" s="133"/>
      <c r="E27" s="134"/>
      <c r="F27" s="135"/>
      <c r="G27" s="136"/>
      <c r="H27" s="137"/>
      <c r="I27" s="138"/>
      <c r="J27" s="139"/>
      <c r="K27" s="140"/>
      <c r="L27" s="141"/>
      <c r="M27" s="142"/>
      <c r="N27" s="143"/>
      <c r="O27" s="144"/>
      <c r="P27" s="145"/>
      <c r="Q27" s="146"/>
      <c r="R27" s="147"/>
      <c r="S27" s="15">
        <f t="shared" si="0"/>
        <v>0</v>
      </c>
    </row>
    <row r="28" spans="1:26" ht="18" customHeight="1" thickBot="1" x14ac:dyDescent="0.3">
      <c r="A28" s="14"/>
      <c r="B28" s="14"/>
      <c r="C28" s="160"/>
      <c r="D28" s="133"/>
      <c r="E28" s="161"/>
      <c r="F28" s="135"/>
      <c r="G28" s="136"/>
      <c r="H28" s="137"/>
      <c r="I28" s="138"/>
      <c r="J28" s="139"/>
      <c r="K28" s="140"/>
      <c r="L28" s="141"/>
      <c r="M28" s="142"/>
      <c r="N28" s="143"/>
      <c r="O28" s="144"/>
      <c r="P28" s="145"/>
      <c r="Q28" s="146"/>
      <c r="R28" s="147"/>
      <c r="S28" s="15">
        <f t="shared" si="0"/>
        <v>0</v>
      </c>
    </row>
    <row r="29" spans="1:26" ht="18" customHeight="1" thickBot="1" x14ac:dyDescent="0.3">
      <c r="A29" s="17"/>
      <c r="B29" s="17"/>
      <c r="C29" s="148"/>
      <c r="D29" s="149"/>
      <c r="E29" s="150"/>
      <c r="F29" s="151"/>
      <c r="G29" s="152"/>
      <c r="H29" s="153"/>
      <c r="I29" s="154"/>
      <c r="J29" s="155"/>
      <c r="K29" s="156"/>
      <c r="L29" s="157"/>
      <c r="M29" s="158"/>
      <c r="N29" s="159"/>
      <c r="O29" s="128"/>
      <c r="P29" s="129"/>
      <c r="Q29" s="130"/>
      <c r="R29" s="131"/>
      <c r="S29" s="15">
        <f t="shared" si="0"/>
        <v>0</v>
      </c>
    </row>
    <row r="30" spans="1:26" ht="18" customHeight="1" thickBot="1" x14ac:dyDescent="0.3">
      <c r="A30" s="14"/>
      <c r="B30" s="14"/>
      <c r="C30" s="132"/>
      <c r="D30" s="133"/>
      <c r="E30" s="134"/>
      <c r="F30" s="135"/>
      <c r="G30" s="136"/>
      <c r="H30" s="137"/>
      <c r="I30" s="138"/>
      <c r="J30" s="139"/>
      <c r="K30" s="140"/>
      <c r="L30" s="141"/>
      <c r="M30" s="142"/>
      <c r="N30" s="143"/>
      <c r="O30" s="144"/>
      <c r="P30" s="145"/>
      <c r="Q30" s="146"/>
      <c r="R30" s="147"/>
      <c r="S30" s="15">
        <f t="shared" si="0"/>
        <v>0</v>
      </c>
    </row>
    <row r="31" spans="1:26" ht="18" customHeight="1" thickBot="1" x14ac:dyDescent="0.3">
      <c r="A31" s="17"/>
      <c r="B31" s="17"/>
      <c r="C31" s="160"/>
      <c r="D31" s="133"/>
      <c r="E31" s="161"/>
      <c r="F31" s="135"/>
      <c r="G31" s="136"/>
      <c r="H31" s="137"/>
      <c r="I31" s="138"/>
      <c r="J31" s="139"/>
      <c r="K31" s="140"/>
      <c r="L31" s="141"/>
      <c r="M31" s="142"/>
      <c r="N31" s="143"/>
      <c r="O31" s="144"/>
      <c r="P31" s="145"/>
      <c r="Q31" s="146"/>
      <c r="R31" s="147"/>
      <c r="S31" s="15">
        <f t="shared" si="0"/>
        <v>0</v>
      </c>
    </row>
    <row r="32" spans="1:26" ht="18" customHeight="1" thickBot="1" x14ac:dyDescent="0.3">
      <c r="A32" s="14"/>
      <c r="B32" s="14"/>
      <c r="C32" s="148"/>
      <c r="D32" s="149"/>
      <c r="E32" s="150"/>
      <c r="F32" s="151"/>
      <c r="G32" s="152"/>
      <c r="H32" s="153"/>
      <c r="I32" s="154"/>
      <c r="J32" s="155"/>
      <c r="K32" s="156"/>
      <c r="L32" s="157"/>
      <c r="M32" s="158"/>
      <c r="N32" s="159"/>
      <c r="O32" s="128"/>
      <c r="P32" s="129"/>
      <c r="Q32" s="130"/>
      <c r="R32" s="131"/>
      <c r="S32" s="15">
        <f t="shared" si="0"/>
        <v>0</v>
      </c>
    </row>
    <row r="33" spans="1:19" ht="18" customHeight="1" thickBot="1" x14ac:dyDescent="0.3">
      <c r="A33" s="17"/>
      <c r="B33" s="17"/>
      <c r="C33" s="132"/>
      <c r="D33" s="133"/>
      <c r="E33" s="134"/>
      <c r="F33" s="135"/>
      <c r="G33" s="136"/>
      <c r="H33" s="137"/>
      <c r="I33" s="138"/>
      <c r="J33" s="139"/>
      <c r="K33" s="140"/>
      <c r="L33" s="141"/>
      <c r="M33" s="142"/>
      <c r="N33" s="143"/>
      <c r="O33" s="144"/>
      <c r="P33" s="145"/>
      <c r="Q33" s="146"/>
      <c r="R33" s="147"/>
      <c r="S33" s="15">
        <f t="shared" si="0"/>
        <v>0</v>
      </c>
    </row>
    <row r="34" spans="1:19" ht="18" customHeight="1" thickBot="1" x14ac:dyDescent="0.3">
      <c r="A34" s="14"/>
      <c r="B34" s="14"/>
      <c r="C34" s="160"/>
      <c r="D34" s="133"/>
      <c r="E34" s="161"/>
      <c r="F34" s="135"/>
      <c r="G34" s="136"/>
      <c r="H34" s="137"/>
      <c r="I34" s="138"/>
      <c r="J34" s="139"/>
      <c r="K34" s="140"/>
      <c r="L34" s="141"/>
      <c r="M34" s="142"/>
      <c r="N34" s="143"/>
      <c r="O34" s="144"/>
      <c r="P34" s="145"/>
      <c r="Q34" s="146"/>
      <c r="R34" s="147"/>
      <c r="S34" s="15">
        <f t="shared" si="0"/>
        <v>0</v>
      </c>
    </row>
    <row r="35" spans="1:19" ht="18" customHeight="1" thickBot="1" x14ac:dyDescent="0.3">
      <c r="A35" s="17"/>
      <c r="B35" s="17"/>
      <c r="C35" s="148"/>
      <c r="D35" s="149"/>
      <c r="E35" s="150"/>
      <c r="F35" s="151"/>
      <c r="G35" s="152"/>
      <c r="H35" s="153"/>
      <c r="I35" s="154"/>
      <c r="J35" s="155"/>
      <c r="K35" s="156"/>
      <c r="L35" s="157"/>
      <c r="M35" s="158"/>
      <c r="N35" s="159"/>
      <c r="O35" s="128"/>
      <c r="P35" s="129"/>
      <c r="Q35" s="130"/>
      <c r="R35" s="131"/>
      <c r="S35" s="15">
        <f t="shared" si="0"/>
        <v>0</v>
      </c>
    </row>
    <row r="36" spans="1:19" ht="18" customHeight="1" thickBot="1" x14ac:dyDescent="0.3">
      <c r="A36" s="14"/>
      <c r="B36" s="14"/>
      <c r="C36" s="132"/>
      <c r="D36" s="133"/>
      <c r="E36" s="134"/>
      <c r="F36" s="135"/>
      <c r="G36" s="136"/>
      <c r="H36" s="137"/>
      <c r="I36" s="138"/>
      <c r="J36" s="139"/>
      <c r="K36" s="140"/>
      <c r="L36" s="141"/>
      <c r="M36" s="142"/>
      <c r="N36" s="143"/>
      <c r="O36" s="144"/>
      <c r="P36" s="145"/>
      <c r="Q36" s="146"/>
      <c r="R36" s="147"/>
      <c r="S36" s="15">
        <f t="shared" si="0"/>
        <v>0</v>
      </c>
    </row>
    <row r="37" spans="1:19" ht="18" customHeight="1" thickBot="1" x14ac:dyDescent="0.3">
      <c r="A37" s="17"/>
      <c r="B37" s="17"/>
      <c r="C37" s="116"/>
      <c r="D37" s="117"/>
      <c r="E37" s="118"/>
      <c r="F37" s="119"/>
      <c r="G37" s="120"/>
      <c r="H37" s="121"/>
      <c r="I37" s="122"/>
      <c r="J37" s="123"/>
      <c r="K37" s="124"/>
      <c r="L37" s="125"/>
      <c r="M37" s="126"/>
      <c r="N37" s="127"/>
      <c r="O37" s="110"/>
      <c r="P37" s="111"/>
      <c r="Q37" s="112"/>
      <c r="R37" s="113"/>
      <c r="S37" s="15">
        <f t="shared" si="0"/>
        <v>0</v>
      </c>
    </row>
    <row r="38" spans="1:19" ht="23.25" customHeight="1" thickBot="1" x14ac:dyDescent="0.3">
      <c r="A38" s="114" t="s">
        <v>21</v>
      </c>
      <c r="B38" s="115"/>
      <c r="C38" s="85">
        <f>SUM(C8:C37)</f>
        <v>0</v>
      </c>
      <c r="D38" s="86"/>
      <c r="E38" s="87">
        <f>SUM(E8:E37)</f>
        <v>0</v>
      </c>
      <c r="F38" s="88"/>
      <c r="G38" s="89">
        <f t="shared" ref="G38:S38" si="1">SUM(G8:G37)</f>
        <v>0</v>
      </c>
      <c r="H38" s="89"/>
      <c r="I38" s="90">
        <f t="shared" si="1"/>
        <v>0</v>
      </c>
      <c r="J38" s="90"/>
      <c r="K38" s="91">
        <f t="shared" si="1"/>
        <v>0</v>
      </c>
      <c r="L38" s="91"/>
      <c r="M38" s="76">
        <f t="shared" si="1"/>
        <v>0</v>
      </c>
      <c r="N38" s="76"/>
      <c r="O38" s="77">
        <f t="shared" si="1"/>
        <v>0</v>
      </c>
      <c r="P38" s="77"/>
      <c r="Q38" s="78">
        <f>SUM(Q8:Q37)</f>
        <v>0</v>
      </c>
      <c r="R38" s="78"/>
      <c r="S38" s="20">
        <f t="shared" si="1"/>
        <v>0</v>
      </c>
    </row>
    <row r="39" spans="1:19" ht="21" customHeight="1" thickBot="1" x14ac:dyDescent="0.3">
      <c r="A39" s="92" t="s">
        <v>22</v>
      </c>
      <c r="B39" s="93"/>
      <c r="C39" s="94"/>
      <c r="D39" s="95"/>
      <c r="E39" s="96"/>
      <c r="F39" s="97"/>
      <c r="G39" s="98"/>
      <c r="H39" s="99"/>
      <c r="I39" s="100"/>
      <c r="J39" s="101"/>
      <c r="K39" s="102"/>
      <c r="L39" s="103"/>
      <c r="M39" s="104"/>
      <c r="N39" s="105"/>
      <c r="O39" s="106"/>
      <c r="P39" s="107"/>
      <c r="Q39" s="108"/>
      <c r="R39" s="109"/>
      <c r="S39" s="20">
        <f>SUM(C39:R39)</f>
        <v>0</v>
      </c>
    </row>
    <row r="40" spans="1:19" ht="21" customHeight="1" thickBot="1" x14ac:dyDescent="0.3">
      <c r="A40" s="66" t="s">
        <v>21</v>
      </c>
      <c r="B40" s="67"/>
      <c r="C40" s="85">
        <f>SUM(C38:D39)</f>
        <v>0</v>
      </c>
      <c r="D40" s="86"/>
      <c r="E40" s="87">
        <f>SUM(E38:F39)</f>
        <v>0</v>
      </c>
      <c r="F40" s="88"/>
      <c r="G40" s="89">
        <f>SUM(G38:H39)</f>
        <v>0</v>
      </c>
      <c r="H40" s="89"/>
      <c r="I40" s="90">
        <f>SUM(I38:J39)</f>
        <v>0</v>
      </c>
      <c r="J40" s="90"/>
      <c r="K40" s="91">
        <f>SUM(K38:L39)</f>
        <v>0</v>
      </c>
      <c r="L40" s="91"/>
      <c r="M40" s="76">
        <f>SUM(M38:N39)</f>
        <v>0</v>
      </c>
      <c r="N40" s="76"/>
      <c r="O40" s="77">
        <f>SUM(O38:P39)</f>
        <v>0</v>
      </c>
      <c r="P40" s="77"/>
      <c r="Q40" s="78">
        <f>SUM(Q38:R39)</f>
        <v>0</v>
      </c>
      <c r="R40" s="78"/>
      <c r="S40" s="20">
        <f>SUM(S38:S39)</f>
        <v>0</v>
      </c>
    </row>
    <row r="41" spans="1:19" s="30" customFormat="1" ht="11.25" customHeight="1" thickBot="1" x14ac:dyDescent="0.25">
      <c r="A41" s="79" t="s">
        <v>23</v>
      </c>
      <c r="B41" s="80"/>
      <c r="C41" s="54" t="s">
        <v>24</v>
      </c>
      <c r="D41" s="55" t="s">
        <v>20</v>
      </c>
      <c r="E41" s="21" t="s">
        <v>24</v>
      </c>
      <c r="F41" s="22" t="s">
        <v>20</v>
      </c>
      <c r="G41" s="23" t="s">
        <v>24</v>
      </c>
      <c r="H41" s="23" t="s">
        <v>20</v>
      </c>
      <c r="I41" s="24" t="s">
        <v>24</v>
      </c>
      <c r="J41" s="24" t="s">
        <v>20</v>
      </c>
      <c r="K41" s="25" t="s">
        <v>24</v>
      </c>
      <c r="L41" s="25" t="s">
        <v>20</v>
      </c>
      <c r="M41" s="26" t="s">
        <v>24</v>
      </c>
      <c r="N41" s="26" t="s">
        <v>20</v>
      </c>
      <c r="O41" s="27" t="s">
        <v>24</v>
      </c>
      <c r="P41" s="27" t="s">
        <v>20</v>
      </c>
      <c r="Q41" s="28" t="s">
        <v>24</v>
      </c>
      <c r="R41" s="28" t="s">
        <v>20</v>
      </c>
      <c r="S41" s="29"/>
    </row>
    <row r="42" spans="1:19" ht="20.25" customHeight="1" thickBot="1" x14ac:dyDescent="0.3">
      <c r="A42" s="81" t="s">
        <v>25</v>
      </c>
      <c r="B42" s="82"/>
      <c r="C42" s="56">
        <f>+FLOOR(+C40/12,1)</f>
        <v>0</v>
      </c>
      <c r="D42" s="57">
        <f>+C40-(C42*12)</f>
        <v>0</v>
      </c>
      <c r="E42" s="31">
        <f>+FLOOR(+E40/12,1)</f>
        <v>0</v>
      </c>
      <c r="F42" s="32">
        <f>+E40-(E42*12)</f>
        <v>0</v>
      </c>
      <c r="G42" s="33">
        <f>+FLOOR(+G40/12,1)</f>
        <v>0</v>
      </c>
      <c r="H42" s="34">
        <f>+G40-(G42*12)</f>
        <v>0</v>
      </c>
      <c r="I42" s="35">
        <f>+FLOOR(+I40/12,1)</f>
        <v>0</v>
      </c>
      <c r="J42" s="36">
        <f>+I40-(I42*12)</f>
        <v>0</v>
      </c>
      <c r="K42" s="37">
        <f>+FLOOR(+K40/12,1)</f>
        <v>0</v>
      </c>
      <c r="L42" s="38">
        <f>+K40-(K42*12)</f>
        <v>0</v>
      </c>
      <c r="M42" s="39">
        <f>+FLOOR(+M40/12,1)</f>
        <v>0</v>
      </c>
      <c r="N42" s="40">
        <f>+M40-(M42*12)</f>
        <v>0</v>
      </c>
      <c r="O42" s="41">
        <f>+FLOOR(+O40/12,1)</f>
        <v>0</v>
      </c>
      <c r="P42" s="42">
        <f>+O40-(O42*12)</f>
        <v>0</v>
      </c>
      <c r="Q42" s="43">
        <f>+FLOOR(+Q40/12,1)</f>
        <v>0</v>
      </c>
      <c r="R42" s="44">
        <f>+Q40-(Q42*12)</f>
        <v>0</v>
      </c>
      <c r="S42" s="45"/>
    </row>
    <row r="43" spans="1:19" ht="18" customHeight="1" thickBot="1" x14ac:dyDescent="0.3">
      <c r="A43" s="83" t="s">
        <v>26</v>
      </c>
      <c r="B43" s="84"/>
      <c r="C43" s="68">
        <f>+VLOOKUP((D42/12),A124:B135,2)</f>
        <v>0</v>
      </c>
      <c r="D43" s="69"/>
      <c r="E43" s="70" t="e">
        <f>+VLOOKUP((F42/12),C124:D135,2)</f>
        <v>#N/A</v>
      </c>
      <c r="F43" s="71"/>
      <c r="G43" s="72">
        <f>+VLOOKUP((H42/12),A124:B135,2)</f>
        <v>0</v>
      </c>
      <c r="H43" s="73"/>
      <c r="I43" s="74">
        <f>+VLOOKUP((J42/12),A124:B135,2)</f>
        <v>0</v>
      </c>
      <c r="J43" s="75"/>
      <c r="K43" s="64">
        <f>+VLOOKUP((L42/12),A124:B135,2)</f>
        <v>0</v>
      </c>
      <c r="L43" s="65"/>
      <c r="M43" s="58">
        <f>+VLOOKUP((N42/12),A124:B135,2)</f>
        <v>0</v>
      </c>
      <c r="N43" s="59"/>
      <c r="O43" s="60">
        <f>+VLOOKUP((P42/12),A124:B135,2)</f>
        <v>0</v>
      </c>
      <c r="P43" s="61"/>
      <c r="Q43" s="62">
        <f>+VLOOKUP((R42/12),A124:B135,2)</f>
        <v>0</v>
      </c>
      <c r="R43" s="63"/>
      <c r="S43" s="46" t="e">
        <f>SUM(C43:R43)</f>
        <v>#N/A</v>
      </c>
    </row>
    <row r="44" spans="1:19" ht="23.25" customHeight="1" thickBot="1" x14ac:dyDescent="0.3">
      <c r="A44" s="66" t="s">
        <v>27</v>
      </c>
      <c r="B44" s="67"/>
      <c r="C44" s="68">
        <f>+(C43+D42)/12+C42</f>
        <v>0</v>
      </c>
      <c r="D44" s="69"/>
      <c r="E44" s="70" t="e">
        <f>+(E43+F42)/12+E42</f>
        <v>#N/A</v>
      </c>
      <c r="F44" s="71"/>
      <c r="G44" s="72">
        <f>+(G43+H42)/12+G42</f>
        <v>0</v>
      </c>
      <c r="H44" s="73"/>
      <c r="I44" s="74">
        <f>+(I43+J42)/12+I42</f>
        <v>0</v>
      </c>
      <c r="J44" s="75"/>
      <c r="K44" s="64">
        <f>+(K43+L42)/12+K42</f>
        <v>0</v>
      </c>
      <c r="L44" s="65"/>
      <c r="M44" s="58">
        <f>+(M43+N42)/12+M42</f>
        <v>0</v>
      </c>
      <c r="N44" s="59"/>
      <c r="O44" s="60">
        <f>+(O43+P42)/12+O42</f>
        <v>0</v>
      </c>
      <c r="P44" s="61"/>
      <c r="Q44" s="62">
        <f>+(Q43+R42)/12+Q42</f>
        <v>0</v>
      </c>
      <c r="R44" s="63"/>
      <c r="S44" s="46" t="e">
        <f>SUM(C44:R44)</f>
        <v>#N/A</v>
      </c>
    </row>
    <row r="45" spans="1:19" ht="23.25" customHeight="1" x14ac:dyDescent="0.25">
      <c r="A45" s="47"/>
      <c r="B45" s="47"/>
      <c r="C45" s="48"/>
      <c r="D45" s="48"/>
      <c r="E45" s="48"/>
      <c r="F45" s="48"/>
      <c r="G45" s="48"/>
      <c r="H45" s="48"/>
      <c r="I45" s="48"/>
      <c r="J45" s="48"/>
      <c r="K45" s="48"/>
      <c r="L45" s="48"/>
      <c r="M45" s="48"/>
      <c r="N45" s="48"/>
      <c r="O45" s="48"/>
      <c r="P45" s="48"/>
      <c r="Q45" s="48"/>
      <c r="R45" s="48"/>
    </row>
    <row r="46" spans="1:19" ht="23.25" customHeight="1" x14ac:dyDescent="0.25">
      <c r="A46" s="47"/>
      <c r="B46" s="47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</row>
    <row r="47" spans="1:19" ht="23.25" customHeight="1" x14ac:dyDescent="0.25">
      <c r="A47" s="47"/>
      <c r="B47" s="47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</row>
    <row r="48" spans="1:19" ht="23.25" customHeight="1" x14ac:dyDescent="0.25">
      <c r="A48" s="47"/>
      <c r="B48" s="47"/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48"/>
      <c r="N48" s="48"/>
      <c r="O48" s="48"/>
      <c r="P48" s="48"/>
      <c r="Q48" s="48"/>
      <c r="R48" s="48"/>
    </row>
    <row r="49" spans="1:18" ht="23.25" customHeight="1" x14ac:dyDescent="0.25">
      <c r="A49" s="47"/>
      <c r="B49" s="47"/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O49" s="48"/>
      <c r="P49" s="48"/>
      <c r="Q49" s="48"/>
      <c r="R49" s="48"/>
    </row>
    <row r="50" spans="1:18" ht="23.25" customHeight="1" x14ac:dyDescent="0.25">
      <c r="A50" s="47"/>
      <c r="B50" s="47"/>
      <c r="C50" s="48"/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O50" s="48"/>
      <c r="P50" s="48"/>
      <c r="Q50" s="48"/>
      <c r="R50" s="48"/>
    </row>
    <row r="51" spans="1:18" ht="23.25" customHeight="1" x14ac:dyDescent="0.25">
      <c r="A51" s="47"/>
      <c r="B51" s="47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</row>
    <row r="52" spans="1:18" ht="23.25" customHeight="1" x14ac:dyDescent="0.25">
      <c r="A52" s="47"/>
      <c r="B52" s="47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</row>
    <row r="53" spans="1:18" ht="23.25" customHeight="1" x14ac:dyDescent="0.25">
      <c r="A53" s="47"/>
      <c r="B53" s="47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</row>
    <row r="54" spans="1:18" ht="23.25" customHeight="1" x14ac:dyDescent="0.25">
      <c r="A54" s="47"/>
      <c r="B54" s="47"/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48"/>
      <c r="N54" s="48"/>
      <c r="O54" s="48"/>
      <c r="P54" s="48"/>
      <c r="Q54" s="48"/>
      <c r="R54" s="48"/>
    </row>
    <row r="55" spans="1:18" ht="23.25" customHeight="1" x14ac:dyDescent="0.25">
      <c r="A55" s="47"/>
      <c r="B55" s="47"/>
      <c r="C55" s="48"/>
      <c r="D55" s="48"/>
      <c r="E55" s="48"/>
      <c r="F55" s="48"/>
      <c r="G55" s="48"/>
      <c r="H55" s="48"/>
      <c r="I55" s="48"/>
      <c r="J55" s="48"/>
      <c r="K55" s="48"/>
      <c r="L55" s="48"/>
      <c r="M55" s="48"/>
      <c r="N55" s="48"/>
      <c r="O55" s="48"/>
      <c r="P55" s="48"/>
      <c r="Q55" s="48"/>
      <c r="R55" s="48"/>
    </row>
    <row r="56" spans="1:18" ht="23.25" customHeight="1" x14ac:dyDescent="0.25">
      <c r="A56" s="47"/>
      <c r="B56" s="47"/>
      <c r="C56" s="48"/>
      <c r="D56" s="48"/>
      <c r="E56" s="48"/>
      <c r="F56" s="48"/>
      <c r="G56" s="48"/>
      <c r="H56" s="48"/>
      <c r="I56" s="48"/>
      <c r="J56" s="48"/>
      <c r="K56" s="48"/>
      <c r="L56" s="48"/>
      <c r="M56" s="48"/>
      <c r="N56" s="48"/>
      <c r="O56" s="48"/>
      <c r="P56" s="48"/>
      <c r="Q56" s="48"/>
      <c r="R56" s="48"/>
    </row>
    <row r="57" spans="1:18" ht="23.25" customHeight="1" x14ac:dyDescent="0.25">
      <c r="A57" s="47"/>
      <c r="B57" s="47"/>
      <c r="C57" s="48"/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8"/>
      <c r="P57" s="48"/>
      <c r="Q57" s="48"/>
      <c r="R57" s="48"/>
    </row>
    <row r="58" spans="1:18" ht="23.25" customHeight="1" x14ac:dyDescent="0.25">
      <c r="A58" s="47"/>
      <c r="B58" s="47"/>
      <c r="C58" s="48"/>
      <c r="D58" s="48"/>
      <c r="E58" s="48"/>
      <c r="F58" s="48"/>
      <c r="G58" s="48"/>
      <c r="H58" s="48"/>
      <c r="I58" s="48"/>
      <c r="J58" s="48"/>
      <c r="K58" s="48"/>
      <c r="L58" s="48"/>
      <c r="M58" s="48"/>
      <c r="N58" s="48"/>
      <c r="O58" s="48"/>
      <c r="P58" s="48"/>
      <c r="Q58" s="48"/>
      <c r="R58" s="48"/>
    </row>
    <row r="59" spans="1:18" ht="23.25" customHeight="1" x14ac:dyDescent="0.25">
      <c r="A59" s="47"/>
      <c r="B59" s="47"/>
      <c r="C59" s="48"/>
      <c r="D59" s="48"/>
      <c r="E59" s="48"/>
      <c r="F59" s="48"/>
      <c r="G59" s="48"/>
      <c r="H59" s="48"/>
      <c r="I59" s="48"/>
      <c r="J59" s="48"/>
      <c r="K59" s="48"/>
      <c r="L59" s="48"/>
      <c r="M59" s="48"/>
      <c r="N59" s="48"/>
      <c r="O59" s="48"/>
      <c r="P59" s="48"/>
      <c r="Q59" s="48"/>
      <c r="R59" s="48"/>
    </row>
    <row r="60" spans="1:18" ht="23.25" customHeight="1" x14ac:dyDescent="0.25">
      <c r="A60" s="47"/>
      <c r="B60" s="47"/>
      <c r="C60" s="48"/>
      <c r="D60" s="48"/>
      <c r="E60" s="48"/>
      <c r="F60" s="48"/>
      <c r="G60" s="48"/>
      <c r="H60" s="48"/>
      <c r="I60" s="48"/>
      <c r="J60" s="48"/>
      <c r="K60" s="48"/>
      <c r="L60" s="48"/>
      <c r="M60" s="48"/>
      <c r="N60" s="48"/>
      <c r="O60" s="48"/>
      <c r="P60" s="48"/>
      <c r="Q60" s="48"/>
      <c r="R60" s="48"/>
    </row>
    <row r="61" spans="1:18" ht="23.25" customHeight="1" x14ac:dyDescent="0.25">
      <c r="A61" s="47"/>
      <c r="B61" s="47"/>
      <c r="C61" s="48"/>
      <c r="D61" s="48"/>
      <c r="E61" s="48"/>
      <c r="F61" s="48"/>
      <c r="G61" s="48"/>
      <c r="H61" s="48"/>
      <c r="I61" s="48"/>
      <c r="J61" s="48"/>
      <c r="K61" s="48"/>
      <c r="L61" s="48"/>
      <c r="M61" s="48"/>
      <c r="N61" s="48"/>
      <c r="O61" s="48"/>
      <c r="P61" s="48"/>
      <c r="Q61" s="48"/>
      <c r="R61" s="48"/>
    </row>
    <row r="62" spans="1:18" ht="23.25" customHeight="1" x14ac:dyDescent="0.25">
      <c r="A62" s="47"/>
      <c r="B62" s="47"/>
      <c r="C62" s="48"/>
      <c r="D62" s="48"/>
      <c r="E62" s="48"/>
      <c r="F62" s="48"/>
      <c r="G62" s="48"/>
      <c r="H62" s="48"/>
      <c r="I62" s="48"/>
      <c r="J62" s="48"/>
      <c r="K62" s="48"/>
      <c r="L62" s="48"/>
      <c r="M62" s="48"/>
      <c r="N62" s="48"/>
      <c r="O62" s="48"/>
      <c r="P62" s="48"/>
      <c r="Q62" s="48"/>
      <c r="R62" s="48"/>
    </row>
    <row r="63" spans="1:18" ht="23.25" customHeight="1" x14ac:dyDescent="0.25">
      <c r="A63" s="47"/>
      <c r="B63" s="47"/>
      <c r="C63" s="48"/>
      <c r="D63" s="48"/>
      <c r="E63" s="48"/>
      <c r="F63" s="48"/>
      <c r="G63" s="48"/>
      <c r="H63" s="48"/>
      <c r="I63" s="48"/>
      <c r="J63" s="48"/>
      <c r="K63" s="48"/>
      <c r="L63" s="48"/>
      <c r="M63" s="48"/>
      <c r="N63" s="48"/>
      <c r="O63" s="48"/>
      <c r="P63" s="48"/>
      <c r="Q63" s="48"/>
      <c r="R63" s="48"/>
    </row>
    <row r="64" spans="1:18" ht="23.25" customHeight="1" x14ac:dyDescent="0.25">
      <c r="A64" s="47"/>
      <c r="B64" s="47"/>
      <c r="C64" s="48"/>
      <c r="D64" s="48"/>
      <c r="E64" s="48"/>
      <c r="F64" s="48"/>
      <c r="G64" s="48"/>
      <c r="H64" s="48"/>
      <c r="I64" s="48"/>
      <c r="J64" s="48"/>
      <c r="K64" s="48"/>
      <c r="L64" s="48"/>
      <c r="M64" s="48"/>
      <c r="N64" s="48"/>
      <c r="O64" s="48"/>
      <c r="P64" s="48"/>
      <c r="Q64" s="48"/>
      <c r="R64" s="48"/>
    </row>
    <row r="65" spans="1:18" ht="23.25" customHeight="1" x14ac:dyDescent="0.25">
      <c r="A65" s="47"/>
      <c r="B65" s="47"/>
      <c r="C65" s="48"/>
      <c r="D65" s="48"/>
      <c r="E65" s="48"/>
      <c r="F65" s="48"/>
      <c r="G65" s="48"/>
      <c r="H65" s="48"/>
      <c r="I65" s="48"/>
      <c r="J65" s="48"/>
      <c r="K65" s="48"/>
      <c r="L65" s="48"/>
      <c r="M65" s="48"/>
      <c r="N65" s="48"/>
      <c r="O65" s="48"/>
      <c r="P65" s="48"/>
      <c r="Q65" s="48"/>
      <c r="R65" s="48"/>
    </row>
    <row r="66" spans="1:18" ht="23.25" customHeight="1" x14ac:dyDescent="0.25">
      <c r="A66" s="47"/>
      <c r="B66" s="47"/>
      <c r="C66" s="48"/>
      <c r="D66" s="48"/>
      <c r="E66" s="48"/>
      <c r="F66" s="48"/>
      <c r="G66" s="48"/>
      <c r="H66" s="48"/>
      <c r="I66" s="48"/>
      <c r="J66" s="48"/>
      <c r="K66" s="48"/>
      <c r="L66" s="48"/>
      <c r="M66" s="48"/>
      <c r="N66" s="48"/>
      <c r="O66" s="48"/>
      <c r="P66" s="48"/>
      <c r="Q66" s="48"/>
      <c r="R66" s="48"/>
    </row>
    <row r="67" spans="1:18" ht="23.25" customHeight="1" x14ac:dyDescent="0.25">
      <c r="A67" s="47"/>
      <c r="B67" s="47"/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</row>
    <row r="68" spans="1:18" ht="23.25" customHeight="1" x14ac:dyDescent="0.25">
      <c r="A68" s="47"/>
      <c r="B68" s="47"/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</row>
    <row r="69" spans="1:18" ht="23.25" customHeight="1" x14ac:dyDescent="0.25">
      <c r="A69" s="47"/>
      <c r="B69" s="47"/>
      <c r="C69" s="48"/>
      <c r="D69" s="48"/>
      <c r="E69" s="48"/>
      <c r="F69" s="48"/>
      <c r="G69" s="48"/>
      <c r="H69" s="48"/>
      <c r="I69" s="48"/>
      <c r="J69" s="48"/>
      <c r="K69" s="48"/>
      <c r="L69" s="48"/>
      <c r="M69" s="48"/>
      <c r="N69" s="48"/>
      <c r="O69" s="48"/>
      <c r="P69" s="48"/>
      <c r="Q69" s="48"/>
      <c r="R69" s="48"/>
    </row>
    <row r="70" spans="1:18" ht="23.25" customHeight="1" x14ac:dyDescent="0.25">
      <c r="A70" s="47"/>
      <c r="B70" s="47"/>
      <c r="C70" s="48"/>
      <c r="D70" s="48"/>
      <c r="E70" s="48"/>
      <c r="F70" s="48"/>
      <c r="G70" s="48"/>
      <c r="H70" s="48"/>
      <c r="I70" s="48"/>
      <c r="J70" s="48"/>
      <c r="K70" s="48"/>
      <c r="L70" s="48"/>
      <c r="M70" s="48"/>
      <c r="N70" s="48"/>
      <c r="O70" s="48"/>
      <c r="P70" s="48"/>
      <c r="Q70" s="48"/>
      <c r="R70" s="48"/>
    </row>
    <row r="71" spans="1:18" ht="23.25" customHeight="1" x14ac:dyDescent="0.25">
      <c r="A71" s="47"/>
      <c r="B71" s="47"/>
      <c r="C71" s="48"/>
      <c r="D71" s="48"/>
      <c r="E71" s="48"/>
      <c r="F71" s="48"/>
      <c r="G71" s="48"/>
      <c r="H71" s="48"/>
      <c r="I71" s="48"/>
      <c r="J71" s="48"/>
      <c r="K71" s="48"/>
      <c r="L71" s="48"/>
      <c r="M71" s="48"/>
      <c r="N71" s="48"/>
      <c r="O71" s="48"/>
      <c r="P71" s="48"/>
      <c r="Q71" s="48"/>
      <c r="R71" s="48"/>
    </row>
    <row r="72" spans="1:18" ht="23.25" customHeight="1" x14ac:dyDescent="0.25">
      <c r="A72" s="47"/>
      <c r="B72" s="47"/>
      <c r="C72" s="48"/>
      <c r="D72" s="48"/>
      <c r="E72" s="48"/>
      <c r="F72" s="48"/>
      <c r="G72" s="48"/>
      <c r="H72" s="48"/>
      <c r="I72" s="48"/>
      <c r="J72" s="48"/>
      <c r="K72" s="48"/>
      <c r="L72" s="48"/>
      <c r="M72" s="48"/>
      <c r="N72" s="48"/>
      <c r="O72" s="48"/>
      <c r="P72" s="48"/>
      <c r="Q72" s="48"/>
      <c r="R72" s="48"/>
    </row>
    <row r="73" spans="1:18" ht="23.25" customHeight="1" x14ac:dyDescent="0.25">
      <c r="A73" s="47"/>
      <c r="B73" s="47"/>
      <c r="C73" s="48"/>
      <c r="D73" s="48"/>
      <c r="E73" s="48"/>
      <c r="F73" s="48"/>
      <c r="G73" s="48"/>
      <c r="H73" s="48"/>
      <c r="I73" s="48"/>
      <c r="J73" s="48"/>
      <c r="K73" s="48"/>
      <c r="L73" s="48"/>
      <c r="M73" s="48"/>
      <c r="N73" s="48"/>
      <c r="O73" s="48"/>
      <c r="P73" s="48"/>
      <c r="Q73" s="48"/>
      <c r="R73" s="48"/>
    </row>
    <row r="74" spans="1:18" ht="23.25" customHeight="1" x14ac:dyDescent="0.25">
      <c r="A74" s="47"/>
      <c r="B74" s="47"/>
      <c r="C74" s="48"/>
      <c r="D74" s="48"/>
      <c r="E74" s="48"/>
      <c r="F74" s="48"/>
      <c r="G74" s="48"/>
      <c r="H74" s="48"/>
      <c r="I74" s="48"/>
      <c r="J74" s="48"/>
      <c r="K74" s="48"/>
      <c r="L74" s="48"/>
      <c r="M74" s="48"/>
      <c r="N74" s="48"/>
      <c r="O74" s="48"/>
      <c r="P74" s="48"/>
      <c r="Q74" s="48"/>
      <c r="R74" s="48"/>
    </row>
    <row r="75" spans="1:18" ht="23.25" customHeight="1" x14ac:dyDescent="0.25">
      <c r="A75" s="47"/>
      <c r="B75" s="47"/>
      <c r="C75" s="48"/>
      <c r="D75" s="48"/>
      <c r="E75" s="48"/>
      <c r="F75" s="48"/>
      <c r="G75" s="48"/>
      <c r="H75" s="48"/>
      <c r="I75" s="48"/>
      <c r="J75" s="48"/>
      <c r="K75" s="48"/>
      <c r="L75" s="48"/>
      <c r="M75" s="48"/>
      <c r="N75" s="48"/>
      <c r="O75" s="48"/>
      <c r="P75" s="48"/>
      <c r="Q75" s="48"/>
      <c r="R75" s="48"/>
    </row>
    <row r="76" spans="1:18" ht="23.25" customHeight="1" x14ac:dyDescent="0.25">
      <c r="A76" s="47"/>
      <c r="B76" s="47"/>
      <c r="C76" s="48"/>
      <c r="D76" s="48"/>
      <c r="E76" s="48"/>
      <c r="F76" s="48"/>
      <c r="G76" s="48"/>
      <c r="H76" s="48"/>
      <c r="I76" s="48"/>
      <c r="J76" s="48"/>
      <c r="K76" s="48"/>
      <c r="L76" s="48"/>
      <c r="M76" s="48"/>
      <c r="N76" s="48"/>
      <c r="O76" s="48"/>
      <c r="P76" s="48"/>
      <c r="Q76" s="48"/>
      <c r="R76" s="48"/>
    </row>
    <row r="77" spans="1:18" ht="23.25" customHeight="1" x14ac:dyDescent="0.25">
      <c r="A77" s="47"/>
      <c r="B77" s="47"/>
      <c r="C77" s="48"/>
      <c r="D77" s="48"/>
      <c r="E77" s="48"/>
      <c r="F77" s="48"/>
      <c r="G77" s="48"/>
      <c r="H77" s="48"/>
      <c r="I77" s="48"/>
      <c r="J77" s="48"/>
      <c r="K77" s="48"/>
      <c r="L77" s="48"/>
      <c r="M77" s="48"/>
      <c r="N77" s="48"/>
      <c r="O77" s="48"/>
      <c r="P77" s="48"/>
      <c r="Q77" s="48"/>
      <c r="R77" s="48"/>
    </row>
    <row r="78" spans="1:18" ht="23.25" customHeight="1" x14ac:dyDescent="0.25">
      <c r="A78" s="47"/>
      <c r="B78" s="47"/>
      <c r="C78" s="48"/>
      <c r="D78" s="48"/>
      <c r="E78" s="48"/>
      <c r="F78" s="48"/>
      <c r="G78" s="48"/>
      <c r="H78" s="48"/>
      <c r="I78" s="48"/>
      <c r="J78" s="48"/>
      <c r="K78" s="48"/>
      <c r="L78" s="48"/>
      <c r="M78" s="48"/>
      <c r="N78" s="48"/>
      <c r="O78" s="48"/>
      <c r="P78" s="48"/>
      <c r="Q78" s="48"/>
      <c r="R78" s="48"/>
    </row>
    <row r="79" spans="1:18" ht="23.25" customHeight="1" x14ac:dyDescent="0.25">
      <c r="A79" s="47"/>
      <c r="B79" s="47"/>
      <c r="C79" s="48"/>
      <c r="D79" s="48"/>
      <c r="E79" s="48"/>
      <c r="F79" s="48"/>
      <c r="G79" s="48"/>
      <c r="H79" s="48"/>
      <c r="I79" s="48"/>
      <c r="J79" s="48"/>
      <c r="K79" s="48"/>
      <c r="L79" s="48"/>
      <c r="M79" s="48"/>
      <c r="N79" s="48"/>
      <c r="O79" s="48"/>
      <c r="P79" s="48"/>
      <c r="Q79" s="48"/>
      <c r="R79" s="48"/>
    </row>
    <row r="80" spans="1:18" ht="23.25" customHeight="1" x14ac:dyDescent="0.25">
      <c r="A80" s="47"/>
      <c r="B80" s="47"/>
      <c r="C80" s="48"/>
      <c r="D80" s="48"/>
      <c r="E80" s="48"/>
      <c r="F80" s="48"/>
      <c r="G80" s="48"/>
      <c r="H80" s="48"/>
      <c r="I80" s="48"/>
      <c r="J80" s="48"/>
      <c r="K80" s="48"/>
      <c r="L80" s="48"/>
      <c r="M80" s="48"/>
      <c r="N80" s="48"/>
      <c r="O80" s="48"/>
      <c r="P80" s="48"/>
      <c r="Q80" s="48"/>
      <c r="R80" s="48"/>
    </row>
    <row r="81" spans="1:18" ht="23.25" customHeight="1" x14ac:dyDescent="0.25">
      <c r="A81" s="47"/>
      <c r="B81" s="47"/>
      <c r="C81" s="48"/>
      <c r="D81" s="48"/>
      <c r="E81" s="48"/>
      <c r="F81" s="48"/>
      <c r="G81" s="48"/>
      <c r="H81" s="48"/>
      <c r="I81" s="48"/>
      <c r="J81" s="48"/>
      <c r="K81" s="48"/>
      <c r="L81" s="48"/>
      <c r="M81" s="48"/>
      <c r="N81" s="48"/>
      <c r="O81" s="48"/>
      <c r="P81" s="48"/>
      <c r="Q81" s="48"/>
      <c r="R81" s="48"/>
    </row>
    <row r="82" spans="1:18" ht="23.25" customHeight="1" x14ac:dyDescent="0.25">
      <c r="A82" s="47"/>
      <c r="B82" s="47"/>
      <c r="C82" s="48"/>
      <c r="D82" s="48"/>
      <c r="E82" s="48"/>
      <c r="F82" s="48"/>
      <c r="G82" s="48"/>
      <c r="H82" s="48"/>
      <c r="I82" s="48"/>
      <c r="J82" s="48"/>
      <c r="K82" s="48"/>
      <c r="L82" s="48"/>
      <c r="M82" s="48"/>
      <c r="N82" s="48"/>
      <c r="O82" s="48"/>
      <c r="P82" s="48"/>
      <c r="Q82" s="48"/>
      <c r="R82" s="48"/>
    </row>
    <row r="83" spans="1:18" ht="23.25" customHeight="1" x14ac:dyDescent="0.25">
      <c r="A83" s="47"/>
      <c r="B83" s="47"/>
      <c r="C83" s="48"/>
      <c r="D83" s="48"/>
      <c r="E83" s="48"/>
      <c r="F83" s="48"/>
      <c r="G83" s="48"/>
      <c r="H83" s="48"/>
      <c r="I83" s="48"/>
      <c r="J83" s="48"/>
      <c r="K83" s="48"/>
      <c r="L83" s="48"/>
      <c r="M83" s="48"/>
      <c r="N83" s="48"/>
      <c r="O83" s="48"/>
      <c r="P83" s="48"/>
      <c r="Q83" s="48"/>
      <c r="R83" s="48"/>
    </row>
    <row r="84" spans="1:18" ht="23.25" customHeight="1" x14ac:dyDescent="0.25">
      <c r="A84" s="47"/>
      <c r="B84" s="47"/>
      <c r="C84" s="48"/>
      <c r="D84" s="48"/>
      <c r="E84" s="48"/>
      <c r="F84" s="48"/>
      <c r="G84" s="48"/>
      <c r="H84" s="48"/>
      <c r="I84" s="48"/>
      <c r="J84" s="48"/>
      <c r="K84" s="48"/>
      <c r="L84" s="48"/>
      <c r="M84" s="48"/>
      <c r="N84" s="48"/>
      <c r="O84" s="48"/>
      <c r="P84" s="48"/>
      <c r="Q84" s="48"/>
      <c r="R84" s="48"/>
    </row>
    <row r="85" spans="1:18" ht="23.25" customHeight="1" x14ac:dyDescent="0.25">
      <c r="A85" s="47"/>
      <c r="B85" s="47"/>
      <c r="C85" s="48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48"/>
      <c r="O85" s="48"/>
      <c r="P85" s="48"/>
      <c r="Q85" s="48"/>
      <c r="R85" s="48"/>
    </row>
    <row r="86" spans="1:18" ht="23.25" customHeight="1" x14ac:dyDescent="0.25">
      <c r="A86" s="47"/>
      <c r="B86" s="47"/>
      <c r="C86" s="48"/>
      <c r="D86" s="48"/>
      <c r="E86" s="48"/>
      <c r="F86" s="48"/>
      <c r="G86" s="48"/>
      <c r="H86" s="48"/>
      <c r="I86" s="48"/>
      <c r="J86" s="48"/>
      <c r="K86" s="48"/>
      <c r="L86" s="48"/>
      <c r="M86" s="48"/>
      <c r="N86" s="48"/>
      <c r="O86" s="48"/>
      <c r="P86" s="48"/>
      <c r="Q86" s="48"/>
      <c r="R86" s="48"/>
    </row>
    <row r="87" spans="1:18" ht="23.25" customHeight="1" x14ac:dyDescent="0.25">
      <c r="A87" s="47"/>
      <c r="B87" s="47"/>
      <c r="C87" s="48"/>
      <c r="D87" s="48"/>
      <c r="E87" s="48"/>
      <c r="F87" s="48"/>
      <c r="G87" s="48"/>
      <c r="H87" s="48"/>
      <c r="I87" s="48"/>
      <c r="J87" s="48"/>
      <c r="K87" s="48"/>
      <c r="L87" s="48"/>
      <c r="M87" s="48"/>
      <c r="N87" s="48"/>
      <c r="O87" s="48"/>
      <c r="P87" s="48"/>
      <c r="Q87" s="48"/>
      <c r="R87" s="48"/>
    </row>
    <row r="88" spans="1:18" ht="23.25" customHeight="1" x14ac:dyDescent="0.25">
      <c r="A88" s="47"/>
      <c r="B88" s="47"/>
      <c r="C88" s="48"/>
      <c r="D88" s="48"/>
      <c r="E88" s="48"/>
      <c r="F88" s="48"/>
      <c r="G88" s="48"/>
      <c r="H88" s="48"/>
      <c r="I88" s="48"/>
      <c r="J88" s="48"/>
      <c r="K88" s="48"/>
      <c r="L88" s="48"/>
      <c r="M88" s="48"/>
      <c r="N88" s="48"/>
      <c r="O88" s="48"/>
      <c r="P88" s="48"/>
      <c r="Q88" s="48"/>
      <c r="R88" s="48"/>
    </row>
    <row r="89" spans="1:18" ht="23.25" customHeight="1" x14ac:dyDescent="0.25">
      <c r="A89" s="47"/>
      <c r="B89" s="47"/>
      <c r="C89" s="48"/>
      <c r="D89" s="48"/>
      <c r="E89" s="48"/>
      <c r="F89" s="48"/>
      <c r="G89" s="48"/>
      <c r="H89" s="48"/>
      <c r="I89" s="48"/>
      <c r="J89" s="48"/>
      <c r="K89" s="48"/>
      <c r="L89" s="48"/>
      <c r="M89" s="48"/>
      <c r="N89" s="48"/>
      <c r="O89" s="48"/>
      <c r="P89" s="48"/>
      <c r="Q89" s="48"/>
      <c r="R89" s="48"/>
    </row>
    <row r="90" spans="1:18" ht="23.25" customHeight="1" x14ac:dyDescent="0.25">
      <c r="A90" s="47"/>
      <c r="B90" s="47"/>
      <c r="C90" s="48"/>
      <c r="D90" s="48"/>
      <c r="E90" s="48"/>
      <c r="F90" s="48"/>
      <c r="G90" s="48"/>
      <c r="H90" s="48"/>
      <c r="I90" s="48"/>
      <c r="J90" s="48"/>
      <c r="K90" s="48"/>
      <c r="L90" s="48"/>
      <c r="M90" s="48"/>
      <c r="N90" s="48"/>
      <c r="O90" s="48"/>
      <c r="P90" s="48"/>
      <c r="Q90" s="48"/>
      <c r="R90" s="48"/>
    </row>
    <row r="91" spans="1:18" ht="23.25" customHeight="1" x14ac:dyDescent="0.25">
      <c r="A91" s="47"/>
      <c r="B91" s="47"/>
      <c r="C91" s="48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</row>
    <row r="92" spans="1:18" ht="23.25" customHeight="1" x14ac:dyDescent="0.25">
      <c r="A92" s="47"/>
      <c r="B92" s="47"/>
      <c r="C92" s="48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</row>
    <row r="93" spans="1:18" ht="23.25" customHeight="1" x14ac:dyDescent="0.25">
      <c r="A93" s="47"/>
      <c r="B93" s="47"/>
      <c r="C93" s="48"/>
      <c r="D93" s="48"/>
      <c r="E93" s="48"/>
      <c r="F93" s="48"/>
      <c r="G93" s="48"/>
      <c r="H93" s="48"/>
      <c r="I93" s="48"/>
      <c r="J93" s="48"/>
      <c r="K93" s="48"/>
      <c r="L93" s="48"/>
      <c r="M93" s="48"/>
      <c r="N93" s="48"/>
      <c r="O93" s="48"/>
      <c r="P93" s="48"/>
      <c r="Q93" s="48"/>
      <c r="R93" s="48"/>
    </row>
    <row r="94" spans="1:18" ht="23.25" customHeight="1" x14ac:dyDescent="0.25">
      <c r="A94" s="47"/>
      <c r="B94" s="47"/>
      <c r="C94" s="48"/>
      <c r="D94" s="48"/>
      <c r="E94" s="48"/>
      <c r="F94" s="48"/>
      <c r="G94" s="48"/>
      <c r="H94" s="48"/>
      <c r="I94" s="48"/>
      <c r="J94" s="48"/>
      <c r="K94" s="48"/>
      <c r="L94" s="48"/>
      <c r="M94" s="48"/>
      <c r="N94" s="48"/>
      <c r="O94" s="48"/>
      <c r="P94" s="48"/>
      <c r="Q94" s="48"/>
      <c r="R94" s="48"/>
    </row>
    <row r="95" spans="1:18" ht="23.25" customHeight="1" x14ac:dyDescent="0.25">
      <c r="A95" s="47"/>
      <c r="B95" s="47"/>
      <c r="C95" s="48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</row>
    <row r="96" spans="1:18" ht="23.25" customHeight="1" x14ac:dyDescent="0.25">
      <c r="A96" s="47"/>
      <c r="B96" s="47"/>
      <c r="C96" s="48"/>
      <c r="D96" s="48"/>
      <c r="E96" s="48"/>
      <c r="F96" s="48"/>
      <c r="G96" s="48"/>
      <c r="H96" s="48"/>
      <c r="I96" s="48"/>
      <c r="J96" s="48"/>
      <c r="K96" s="48"/>
      <c r="L96" s="48"/>
      <c r="M96" s="48"/>
      <c r="N96" s="48"/>
      <c r="O96" s="48"/>
      <c r="P96" s="48"/>
      <c r="Q96" s="48"/>
      <c r="R96" s="48"/>
    </row>
    <row r="97" spans="1:18" ht="23.25" customHeight="1" x14ac:dyDescent="0.25">
      <c r="A97" s="47"/>
      <c r="B97" s="47"/>
      <c r="C97" s="48"/>
      <c r="D97" s="48"/>
      <c r="E97" s="48"/>
      <c r="F97" s="48"/>
      <c r="G97" s="48"/>
      <c r="H97" s="48"/>
      <c r="I97" s="48"/>
      <c r="J97" s="48"/>
      <c r="K97" s="48"/>
      <c r="L97" s="48"/>
      <c r="M97" s="48"/>
      <c r="N97" s="48"/>
      <c r="O97" s="48"/>
      <c r="P97" s="48"/>
      <c r="Q97" s="48"/>
      <c r="R97" s="48"/>
    </row>
    <row r="98" spans="1:18" ht="23.25" customHeight="1" x14ac:dyDescent="0.25">
      <c r="A98" s="47"/>
      <c r="B98" s="47"/>
      <c r="C98" s="48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</row>
    <row r="99" spans="1:18" ht="23.25" customHeight="1" x14ac:dyDescent="0.25">
      <c r="A99" s="47"/>
      <c r="B99" s="47"/>
      <c r="C99" s="48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48"/>
      <c r="O99" s="48"/>
      <c r="P99" s="48"/>
      <c r="Q99" s="48"/>
      <c r="R99" s="48"/>
    </row>
    <row r="100" spans="1:18" ht="23.25" customHeight="1" x14ac:dyDescent="0.25">
      <c r="A100" s="47"/>
      <c r="B100" s="47"/>
      <c r="C100" s="48"/>
      <c r="D100" s="48"/>
      <c r="E100" s="48"/>
      <c r="F100" s="48"/>
      <c r="G100" s="48"/>
      <c r="H100" s="48"/>
      <c r="I100" s="48"/>
      <c r="J100" s="48"/>
      <c r="K100" s="48"/>
      <c r="L100" s="48"/>
      <c r="M100" s="48"/>
      <c r="N100" s="48"/>
      <c r="O100" s="48"/>
      <c r="P100" s="48"/>
      <c r="Q100" s="48"/>
      <c r="R100" s="48"/>
    </row>
    <row r="101" spans="1:18" ht="23.25" customHeight="1" x14ac:dyDescent="0.25">
      <c r="A101" s="47"/>
      <c r="B101" s="47"/>
      <c r="C101" s="48"/>
      <c r="D101" s="48"/>
      <c r="E101" s="48"/>
      <c r="F101" s="48"/>
      <c r="G101" s="48"/>
      <c r="H101" s="48"/>
      <c r="I101" s="48"/>
      <c r="J101" s="48"/>
      <c r="K101" s="48"/>
      <c r="L101" s="48"/>
      <c r="M101" s="48"/>
      <c r="N101" s="48"/>
      <c r="O101" s="48"/>
      <c r="P101" s="48"/>
      <c r="Q101" s="48"/>
      <c r="R101" s="48"/>
    </row>
    <row r="102" spans="1:18" ht="23.25" customHeight="1" x14ac:dyDescent="0.25">
      <c r="A102" s="47"/>
      <c r="B102" s="47"/>
      <c r="C102" s="48"/>
      <c r="D102" s="48"/>
      <c r="E102" s="48"/>
      <c r="F102" s="48"/>
      <c r="G102" s="48"/>
      <c r="H102" s="48"/>
      <c r="I102" s="48"/>
      <c r="J102" s="48"/>
      <c r="K102" s="48"/>
      <c r="L102" s="48"/>
      <c r="M102" s="48"/>
      <c r="N102" s="48"/>
      <c r="O102" s="48"/>
      <c r="P102" s="48"/>
      <c r="Q102" s="48"/>
      <c r="R102" s="48"/>
    </row>
    <row r="103" spans="1:18" ht="23.25" customHeight="1" x14ac:dyDescent="0.25">
      <c r="A103" s="47"/>
      <c r="B103" s="47"/>
      <c r="C103" s="48"/>
      <c r="D103" s="48"/>
      <c r="E103" s="48"/>
      <c r="F103" s="48"/>
      <c r="G103" s="48"/>
      <c r="H103" s="48"/>
      <c r="I103" s="48"/>
      <c r="J103" s="48"/>
      <c r="K103" s="48"/>
      <c r="L103" s="48"/>
      <c r="M103" s="48"/>
      <c r="N103" s="48"/>
      <c r="O103" s="48"/>
      <c r="P103" s="48"/>
      <c r="Q103" s="48"/>
      <c r="R103" s="48"/>
    </row>
    <row r="104" spans="1:18" ht="23.25" customHeight="1" x14ac:dyDescent="0.25">
      <c r="A104" s="47"/>
      <c r="B104" s="47"/>
      <c r="C104" s="48"/>
      <c r="D104" s="48"/>
      <c r="E104" s="48"/>
      <c r="F104" s="48"/>
      <c r="G104" s="48"/>
      <c r="H104" s="48"/>
      <c r="I104" s="48"/>
      <c r="J104" s="48"/>
      <c r="K104" s="48"/>
      <c r="L104" s="48"/>
      <c r="M104" s="48"/>
      <c r="N104" s="48"/>
      <c r="O104" s="48"/>
      <c r="P104" s="48"/>
      <c r="Q104" s="48"/>
      <c r="R104" s="48"/>
    </row>
    <row r="105" spans="1:18" ht="23.25" customHeight="1" x14ac:dyDescent="0.25">
      <c r="A105" s="47"/>
      <c r="B105" s="47"/>
      <c r="C105" s="48"/>
      <c r="D105" s="48"/>
      <c r="E105" s="48"/>
      <c r="F105" s="48"/>
      <c r="G105" s="48"/>
      <c r="H105" s="48"/>
      <c r="I105" s="48"/>
      <c r="J105" s="48"/>
      <c r="K105" s="48"/>
      <c r="L105" s="48"/>
      <c r="M105" s="48"/>
      <c r="N105" s="48"/>
      <c r="O105" s="48"/>
      <c r="P105" s="48"/>
      <c r="Q105" s="48"/>
      <c r="R105" s="48"/>
    </row>
    <row r="106" spans="1:18" ht="23.25" customHeight="1" x14ac:dyDescent="0.25">
      <c r="A106" s="47"/>
      <c r="B106" s="47"/>
      <c r="C106" s="48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</row>
    <row r="107" spans="1:18" ht="23.25" customHeight="1" x14ac:dyDescent="0.25">
      <c r="A107" s="47"/>
      <c r="B107" s="47"/>
      <c r="C107" s="48"/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48"/>
      <c r="Q107" s="48"/>
      <c r="R107" s="48"/>
    </row>
    <row r="108" spans="1:18" ht="23.25" customHeight="1" x14ac:dyDescent="0.25">
      <c r="A108" s="47"/>
      <c r="B108" s="47"/>
      <c r="C108" s="48"/>
      <c r="D108" s="48"/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48"/>
      <c r="Q108" s="48"/>
      <c r="R108" s="48"/>
    </row>
    <row r="109" spans="1:18" ht="23.25" customHeight="1" x14ac:dyDescent="0.25">
      <c r="A109" s="47"/>
      <c r="B109" s="47"/>
      <c r="C109" s="48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</row>
    <row r="110" spans="1:18" ht="23.25" customHeight="1" x14ac:dyDescent="0.25">
      <c r="A110" s="47"/>
      <c r="B110" s="47"/>
      <c r="C110" s="48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8"/>
      <c r="R110" s="48"/>
    </row>
    <row r="111" spans="1:18" ht="23.25" customHeight="1" x14ac:dyDescent="0.25">
      <c r="A111" s="47"/>
      <c r="B111" s="47"/>
      <c r="C111" s="48"/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48"/>
    </row>
    <row r="112" spans="1:18" ht="23.25" customHeight="1" x14ac:dyDescent="0.25">
      <c r="A112" s="47"/>
      <c r="B112" s="47"/>
      <c r="C112" s="48"/>
      <c r="D112" s="48"/>
      <c r="E112" s="48"/>
      <c r="F112" s="48"/>
      <c r="G112" s="48"/>
      <c r="H112" s="48"/>
      <c r="I112" s="48"/>
      <c r="J112" s="48"/>
      <c r="K112" s="48"/>
      <c r="L112" s="48"/>
      <c r="M112" s="48"/>
      <c r="N112" s="48"/>
      <c r="O112" s="48"/>
      <c r="P112" s="48"/>
      <c r="Q112" s="48"/>
      <c r="R112" s="48"/>
    </row>
    <row r="113" spans="1:19" ht="23.25" customHeight="1" x14ac:dyDescent="0.25">
      <c r="A113" s="47"/>
      <c r="B113" s="47"/>
      <c r="C113" s="48"/>
      <c r="D113" s="48"/>
      <c r="E113" s="48"/>
      <c r="F113" s="48"/>
      <c r="G113" s="48"/>
      <c r="H113" s="48"/>
      <c r="I113" s="48"/>
      <c r="J113" s="48"/>
      <c r="K113" s="48"/>
      <c r="L113" s="48"/>
      <c r="M113" s="48"/>
      <c r="N113" s="48"/>
      <c r="O113" s="48"/>
      <c r="P113" s="48"/>
      <c r="Q113" s="48"/>
      <c r="R113" s="48"/>
    </row>
    <row r="114" spans="1:19" ht="23.25" customHeight="1" x14ac:dyDescent="0.25">
      <c r="A114" s="47"/>
      <c r="B114" s="47"/>
      <c r="C114" s="48"/>
      <c r="D114" s="48"/>
      <c r="E114" s="48"/>
      <c r="F114" s="48"/>
      <c r="G114" s="48"/>
      <c r="H114" s="48"/>
      <c r="I114" s="48"/>
      <c r="J114" s="48"/>
      <c r="K114" s="48"/>
      <c r="L114" s="48"/>
      <c r="M114" s="48"/>
      <c r="N114" s="48"/>
      <c r="O114" s="48"/>
      <c r="P114" s="48"/>
      <c r="Q114" s="48"/>
      <c r="R114" s="48"/>
    </row>
    <row r="115" spans="1:19" ht="23.25" customHeight="1" x14ac:dyDescent="0.25">
      <c r="A115" s="47"/>
      <c r="B115" s="47"/>
      <c r="C115" s="48"/>
      <c r="D115" s="48"/>
      <c r="E115" s="48"/>
      <c r="F115" s="48"/>
      <c r="G115" s="48"/>
      <c r="H115" s="48"/>
      <c r="I115" s="48"/>
      <c r="J115" s="48"/>
      <c r="K115" s="48"/>
      <c r="L115" s="48"/>
      <c r="M115" s="48"/>
      <c r="N115" s="48"/>
      <c r="O115" s="48"/>
      <c r="P115" s="48"/>
      <c r="Q115" s="48"/>
      <c r="R115" s="48"/>
    </row>
    <row r="116" spans="1:19" ht="23.25" customHeight="1" x14ac:dyDescent="0.25">
      <c r="A116" s="47"/>
      <c r="B116" s="47"/>
      <c r="C116" s="48"/>
      <c r="D116" s="48"/>
      <c r="E116" s="48"/>
      <c r="F116" s="48"/>
      <c r="G116" s="48"/>
      <c r="H116" s="48"/>
      <c r="I116" s="48"/>
      <c r="J116" s="48"/>
      <c r="K116" s="48"/>
      <c r="L116" s="48"/>
      <c r="M116" s="48"/>
      <c r="N116" s="48"/>
      <c r="O116" s="48"/>
      <c r="P116" s="48"/>
      <c r="Q116" s="48"/>
      <c r="R116" s="48"/>
    </row>
    <row r="117" spans="1:19" ht="23.25" customHeight="1" x14ac:dyDescent="0.25">
      <c r="A117" s="47"/>
      <c r="B117" s="47"/>
      <c r="C117" s="48"/>
      <c r="D117" s="48"/>
      <c r="E117" s="48"/>
      <c r="F117" s="48"/>
      <c r="G117" s="48"/>
      <c r="H117" s="48"/>
      <c r="I117" s="48"/>
      <c r="J117" s="48"/>
      <c r="K117" s="48"/>
      <c r="L117" s="48"/>
      <c r="M117" s="48"/>
      <c r="N117" s="48"/>
      <c r="O117" s="48"/>
      <c r="P117" s="48"/>
      <c r="Q117" s="48"/>
      <c r="R117" s="48"/>
    </row>
    <row r="118" spans="1:19" ht="23.25" customHeight="1" x14ac:dyDescent="0.25">
      <c r="A118" s="47"/>
      <c r="B118" s="47"/>
      <c r="C118" s="48"/>
      <c r="D118" s="48"/>
      <c r="E118" s="48"/>
      <c r="F118" s="48"/>
      <c r="G118" s="48"/>
      <c r="H118" s="48"/>
      <c r="I118" s="48"/>
      <c r="J118" s="48"/>
      <c r="K118" s="48"/>
      <c r="L118" s="48"/>
      <c r="M118" s="48"/>
      <c r="N118" s="48"/>
      <c r="O118" s="48"/>
      <c r="P118" s="48"/>
      <c r="Q118" s="48"/>
      <c r="R118" s="48"/>
    </row>
    <row r="119" spans="1:19" ht="23.25" customHeight="1" x14ac:dyDescent="0.25">
      <c r="A119" s="47"/>
      <c r="B119" s="47"/>
      <c r="C119" s="48"/>
      <c r="D119" s="48"/>
      <c r="E119" s="48"/>
      <c r="F119" s="48"/>
      <c r="G119" s="48"/>
      <c r="H119" s="48"/>
      <c r="I119" s="48"/>
      <c r="J119" s="48"/>
      <c r="K119" s="48"/>
      <c r="L119" s="48"/>
      <c r="M119" s="48"/>
      <c r="N119" s="48"/>
      <c r="O119" s="48"/>
      <c r="P119" s="48"/>
      <c r="Q119" s="48"/>
      <c r="R119" s="48"/>
    </row>
    <row r="120" spans="1:19" ht="23.25" customHeight="1" x14ac:dyDescent="0.25">
      <c r="A120" s="47"/>
      <c r="B120" s="47"/>
      <c r="C120" s="48"/>
      <c r="D120" s="48"/>
      <c r="E120" s="48"/>
      <c r="F120" s="48"/>
      <c r="G120" s="48"/>
      <c r="H120" s="48"/>
      <c r="I120" s="48"/>
      <c r="J120" s="48"/>
      <c r="K120" s="48"/>
      <c r="L120" s="48"/>
      <c r="M120" s="48"/>
      <c r="N120" s="48"/>
      <c r="O120" s="48"/>
      <c r="P120" s="48"/>
      <c r="Q120" s="48"/>
      <c r="R120" s="48"/>
    </row>
    <row r="121" spans="1:19" ht="18" customHeight="1" x14ac:dyDescent="0.25"/>
    <row r="122" spans="1:19" ht="18" customHeight="1" x14ac:dyDescent="0.25">
      <c r="C122" s="49">
        <v>0</v>
      </c>
      <c r="D122" s="49"/>
      <c r="E122" s="49">
        <v>0</v>
      </c>
      <c r="F122" s="49"/>
      <c r="G122" s="49">
        <v>0</v>
      </c>
      <c r="H122" s="49"/>
      <c r="I122" s="49">
        <v>0</v>
      </c>
      <c r="J122" s="49"/>
      <c r="K122" s="49">
        <v>0</v>
      </c>
      <c r="L122" s="49"/>
      <c r="M122" s="49">
        <v>0</v>
      </c>
      <c r="N122" s="49"/>
      <c r="O122" s="49">
        <v>0</v>
      </c>
      <c r="P122" s="50"/>
      <c r="Q122" s="49">
        <v>0</v>
      </c>
      <c r="R122" s="51"/>
      <c r="S122" s="52"/>
    </row>
    <row r="123" spans="1:19" ht="18" customHeight="1" x14ac:dyDescent="0.25"/>
    <row r="124" spans="1:19" ht="18" customHeight="1" x14ac:dyDescent="0.25">
      <c r="A124" s="50">
        <v>0</v>
      </c>
      <c r="B124" s="50">
        <v>0</v>
      </c>
    </row>
    <row r="125" spans="1:19" ht="18" customHeight="1" x14ac:dyDescent="0.25">
      <c r="A125" s="50">
        <v>8.3333333333333329E-2</v>
      </c>
      <c r="B125" s="50">
        <v>11</v>
      </c>
    </row>
    <row r="126" spans="1:19" ht="18" customHeight="1" x14ac:dyDescent="0.25">
      <c r="A126" s="50">
        <v>0.16666666666666666</v>
      </c>
      <c r="B126" s="50">
        <v>10</v>
      </c>
    </row>
    <row r="127" spans="1:19" ht="18" customHeight="1" x14ac:dyDescent="0.25">
      <c r="A127" s="53">
        <v>0.25</v>
      </c>
      <c r="B127" s="50">
        <v>9</v>
      </c>
    </row>
    <row r="128" spans="1:19" ht="18" customHeight="1" x14ac:dyDescent="0.25">
      <c r="A128" s="53">
        <v>0.33333333333333331</v>
      </c>
      <c r="B128" s="50">
        <v>8</v>
      </c>
    </row>
    <row r="129" spans="1:2" x14ac:dyDescent="0.25">
      <c r="A129" s="53">
        <v>0.41666666666666669</v>
      </c>
      <c r="B129" s="50">
        <v>7</v>
      </c>
    </row>
    <row r="130" spans="1:2" x14ac:dyDescent="0.25">
      <c r="A130" s="53">
        <v>0.5</v>
      </c>
      <c r="B130" s="50">
        <v>6</v>
      </c>
    </row>
    <row r="131" spans="1:2" x14ac:dyDescent="0.25">
      <c r="A131" s="53">
        <v>0.58333333333333337</v>
      </c>
      <c r="B131" s="50">
        <v>5</v>
      </c>
    </row>
    <row r="132" spans="1:2" x14ac:dyDescent="0.25">
      <c r="A132" s="50">
        <v>0.66666666666666663</v>
      </c>
      <c r="B132" s="50">
        <v>4</v>
      </c>
    </row>
    <row r="133" spans="1:2" x14ac:dyDescent="0.25">
      <c r="A133" s="50">
        <v>0.75</v>
      </c>
      <c r="B133" s="50">
        <v>3</v>
      </c>
    </row>
    <row r="134" spans="1:2" x14ac:dyDescent="0.25">
      <c r="A134" s="50">
        <v>0.83333333333333337</v>
      </c>
      <c r="B134" s="50">
        <v>2</v>
      </c>
    </row>
    <row r="135" spans="1:2" x14ac:dyDescent="0.25">
      <c r="A135" s="50">
        <v>0.91666666666666663</v>
      </c>
      <c r="B135" s="50">
        <v>1</v>
      </c>
    </row>
    <row r="145" customFormat="1" x14ac:dyDescent="0.25"/>
  </sheetData>
  <mergeCells count="308">
    <mergeCell ref="A1:S1"/>
    <mergeCell ref="C2:M2"/>
    <mergeCell ref="Q2:S2"/>
    <mergeCell ref="G4:K4"/>
    <mergeCell ref="A6:B6"/>
    <mergeCell ref="C6:D6"/>
    <mergeCell ref="E6:F6"/>
    <mergeCell ref="G6:H6"/>
    <mergeCell ref="I6:J6"/>
    <mergeCell ref="K6:L6"/>
    <mergeCell ref="M6:N6"/>
    <mergeCell ref="O6:P6"/>
    <mergeCell ref="Q6:R6"/>
    <mergeCell ref="C7:D7"/>
    <mergeCell ref="E7:F7"/>
    <mergeCell ref="G7:H7"/>
    <mergeCell ref="I7:J7"/>
    <mergeCell ref="K7:L7"/>
    <mergeCell ref="M7:N7"/>
    <mergeCell ref="O7:P7"/>
    <mergeCell ref="Q7:R7"/>
    <mergeCell ref="C8:D8"/>
    <mergeCell ref="E8:F8"/>
    <mergeCell ref="G8:H8"/>
    <mergeCell ref="I8:J8"/>
    <mergeCell ref="K8:L8"/>
    <mergeCell ref="M8:N8"/>
    <mergeCell ref="O8:P8"/>
    <mergeCell ref="Q8:R8"/>
    <mergeCell ref="O9:P9"/>
    <mergeCell ref="Q9:R9"/>
    <mergeCell ref="C10:D10"/>
    <mergeCell ref="E10:F10"/>
    <mergeCell ref="G10:H10"/>
    <mergeCell ref="I10:J10"/>
    <mergeCell ref="K10:L10"/>
    <mergeCell ref="M10:N10"/>
    <mergeCell ref="O10:P10"/>
    <mergeCell ref="Q10:R10"/>
    <mergeCell ref="C9:D9"/>
    <mergeCell ref="E9:F9"/>
    <mergeCell ref="G9:H9"/>
    <mergeCell ref="I9:J9"/>
    <mergeCell ref="K9:L9"/>
    <mergeCell ref="M9:N9"/>
    <mergeCell ref="O11:P11"/>
    <mergeCell ref="Q11:R11"/>
    <mergeCell ref="C12:D12"/>
    <mergeCell ref="E12:F12"/>
    <mergeCell ref="G12:H12"/>
    <mergeCell ref="I12:J12"/>
    <mergeCell ref="K12:L12"/>
    <mergeCell ref="M12:N12"/>
    <mergeCell ref="O12:P12"/>
    <mergeCell ref="Q12:R12"/>
    <mergeCell ref="C11:D11"/>
    <mergeCell ref="E11:F11"/>
    <mergeCell ref="G11:H11"/>
    <mergeCell ref="I11:J11"/>
    <mergeCell ref="K11:L11"/>
    <mergeCell ref="M11:N11"/>
    <mergeCell ref="O13:P13"/>
    <mergeCell ref="Q13:R13"/>
    <mergeCell ref="C14:D14"/>
    <mergeCell ref="E14:F14"/>
    <mergeCell ref="G14:H14"/>
    <mergeCell ref="I14:J14"/>
    <mergeCell ref="K14:L14"/>
    <mergeCell ref="M14:N14"/>
    <mergeCell ref="O14:P14"/>
    <mergeCell ref="Q14:R14"/>
    <mergeCell ref="C13:D13"/>
    <mergeCell ref="E13:F13"/>
    <mergeCell ref="G13:H13"/>
    <mergeCell ref="I13:J13"/>
    <mergeCell ref="K13:L13"/>
    <mergeCell ref="M13:N13"/>
    <mergeCell ref="O15:P15"/>
    <mergeCell ref="Q15:R15"/>
    <mergeCell ref="C16:D16"/>
    <mergeCell ref="E16:F16"/>
    <mergeCell ref="G16:H16"/>
    <mergeCell ref="I16:J16"/>
    <mergeCell ref="K16:L16"/>
    <mergeCell ref="M16:N16"/>
    <mergeCell ref="O16:P16"/>
    <mergeCell ref="Q16:R16"/>
    <mergeCell ref="C15:D15"/>
    <mergeCell ref="E15:F15"/>
    <mergeCell ref="G15:H15"/>
    <mergeCell ref="I15:J15"/>
    <mergeCell ref="K15:L15"/>
    <mergeCell ref="M15:N15"/>
    <mergeCell ref="O17:P17"/>
    <mergeCell ref="Q17:R17"/>
    <mergeCell ref="C18:D18"/>
    <mergeCell ref="E18:F18"/>
    <mergeCell ref="G18:H18"/>
    <mergeCell ref="I18:J18"/>
    <mergeCell ref="K18:L18"/>
    <mergeCell ref="M18:N18"/>
    <mergeCell ref="O18:P18"/>
    <mergeCell ref="Q18:R18"/>
    <mergeCell ref="C17:D17"/>
    <mergeCell ref="E17:F17"/>
    <mergeCell ref="G17:H17"/>
    <mergeCell ref="I17:J17"/>
    <mergeCell ref="K17:L17"/>
    <mergeCell ref="M17:N17"/>
    <mergeCell ref="O19:P19"/>
    <mergeCell ref="Q19:R19"/>
    <mergeCell ref="C20:D20"/>
    <mergeCell ref="E20:F20"/>
    <mergeCell ref="G20:H20"/>
    <mergeCell ref="I20:J20"/>
    <mergeCell ref="K20:L20"/>
    <mergeCell ref="M20:N20"/>
    <mergeCell ref="O20:P20"/>
    <mergeCell ref="Q20:R20"/>
    <mergeCell ref="C19:D19"/>
    <mergeCell ref="E19:F19"/>
    <mergeCell ref="G19:H19"/>
    <mergeCell ref="I19:J19"/>
    <mergeCell ref="K19:L19"/>
    <mergeCell ref="M19:N19"/>
    <mergeCell ref="O21:P21"/>
    <mergeCell ref="Q21:R21"/>
    <mergeCell ref="C22:D22"/>
    <mergeCell ref="E22:F22"/>
    <mergeCell ref="G22:H22"/>
    <mergeCell ref="I22:J22"/>
    <mergeCell ref="K22:L22"/>
    <mergeCell ref="M22:N22"/>
    <mergeCell ref="O22:P22"/>
    <mergeCell ref="Q22:R22"/>
    <mergeCell ref="C21:D21"/>
    <mergeCell ref="E21:F21"/>
    <mergeCell ref="G21:H21"/>
    <mergeCell ref="I21:J21"/>
    <mergeCell ref="K21:L21"/>
    <mergeCell ref="M21:N21"/>
    <mergeCell ref="O23:P23"/>
    <mergeCell ref="Q23:R23"/>
    <mergeCell ref="C24:D24"/>
    <mergeCell ref="E24:F24"/>
    <mergeCell ref="G24:H24"/>
    <mergeCell ref="I24:J24"/>
    <mergeCell ref="K24:L24"/>
    <mergeCell ref="M24:N24"/>
    <mergeCell ref="O24:P24"/>
    <mergeCell ref="Q24:R24"/>
    <mergeCell ref="C23:D23"/>
    <mergeCell ref="E23:F23"/>
    <mergeCell ref="G23:H23"/>
    <mergeCell ref="I23:J23"/>
    <mergeCell ref="K23:L23"/>
    <mergeCell ref="M23:N23"/>
    <mergeCell ref="O25:P25"/>
    <mergeCell ref="Q25:R25"/>
    <mergeCell ref="C26:D26"/>
    <mergeCell ref="E26:F26"/>
    <mergeCell ref="G26:H26"/>
    <mergeCell ref="I26:J26"/>
    <mergeCell ref="K26:L26"/>
    <mergeCell ref="M26:N26"/>
    <mergeCell ref="O26:P26"/>
    <mergeCell ref="Q26:R26"/>
    <mergeCell ref="C25:D25"/>
    <mergeCell ref="E25:F25"/>
    <mergeCell ref="G25:H25"/>
    <mergeCell ref="I25:J25"/>
    <mergeCell ref="K25:L25"/>
    <mergeCell ref="M25:N25"/>
    <mergeCell ref="O27:P27"/>
    <mergeCell ref="Q27:R27"/>
    <mergeCell ref="C28:D28"/>
    <mergeCell ref="E28:F28"/>
    <mergeCell ref="G28:H28"/>
    <mergeCell ref="I28:J28"/>
    <mergeCell ref="K28:L28"/>
    <mergeCell ref="M28:N28"/>
    <mergeCell ref="O28:P28"/>
    <mergeCell ref="Q28:R28"/>
    <mergeCell ref="C27:D27"/>
    <mergeCell ref="E27:F27"/>
    <mergeCell ref="G27:H27"/>
    <mergeCell ref="I27:J27"/>
    <mergeCell ref="K27:L27"/>
    <mergeCell ref="M27:N27"/>
    <mergeCell ref="O29:P29"/>
    <mergeCell ref="Q29:R29"/>
    <mergeCell ref="C30:D30"/>
    <mergeCell ref="E30:F30"/>
    <mergeCell ref="G30:H30"/>
    <mergeCell ref="I30:J30"/>
    <mergeCell ref="K30:L30"/>
    <mergeCell ref="M30:N30"/>
    <mergeCell ref="O30:P30"/>
    <mergeCell ref="Q30:R30"/>
    <mergeCell ref="C29:D29"/>
    <mergeCell ref="E29:F29"/>
    <mergeCell ref="G29:H29"/>
    <mergeCell ref="I29:J29"/>
    <mergeCell ref="K29:L29"/>
    <mergeCell ref="M29:N29"/>
    <mergeCell ref="O31:P31"/>
    <mergeCell ref="Q31:R31"/>
    <mergeCell ref="C32:D32"/>
    <mergeCell ref="E32:F32"/>
    <mergeCell ref="G32:H32"/>
    <mergeCell ref="I32:J32"/>
    <mergeCell ref="K32:L32"/>
    <mergeCell ref="M32:N32"/>
    <mergeCell ref="O32:P32"/>
    <mergeCell ref="Q32:R32"/>
    <mergeCell ref="C31:D31"/>
    <mergeCell ref="E31:F31"/>
    <mergeCell ref="G31:H31"/>
    <mergeCell ref="I31:J31"/>
    <mergeCell ref="K31:L31"/>
    <mergeCell ref="M31:N31"/>
    <mergeCell ref="O33:P33"/>
    <mergeCell ref="Q33:R33"/>
    <mergeCell ref="C34:D34"/>
    <mergeCell ref="E34:F34"/>
    <mergeCell ref="G34:H34"/>
    <mergeCell ref="I34:J34"/>
    <mergeCell ref="K34:L34"/>
    <mergeCell ref="M34:N34"/>
    <mergeCell ref="O34:P34"/>
    <mergeCell ref="Q34:R34"/>
    <mergeCell ref="C33:D33"/>
    <mergeCell ref="E33:F33"/>
    <mergeCell ref="G33:H33"/>
    <mergeCell ref="I33:J33"/>
    <mergeCell ref="K33:L33"/>
    <mergeCell ref="M33:N33"/>
    <mergeCell ref="O35:P35"/>
    <mergeCell ref="Q35:R35"/>
    <mergeCell ref="C36:D36"/>
    <mergeCell ref="E36:F36"/>
    <mergeCell ref="G36:H36"/>
    <mergeCell ref="I36:J36"/>
    <mergeCell ref="K36:L36"/>
    <mergeCell ref="M36:N36"/>
    <mergeCell ref="O36:P36"/>
    <mergeCell ref="Q36:R36"/>
    <mergeCell ref="C35:D35"/>
    <mergeCell ref="E35:F35"/>
    <mergeCell ref="G35:H35"/>
    <mergeCell ref="I35:J35"/>
    <mergeCell ref="K35:L35"/>
    <mergeCell ref="M35:N35"/>
    <mergeCell ref="O37:P37"/>
    <mergeCell ref="Q37:R37"/>
    <mergeCell ref="A38:B38"/>
    <mergeCell ref="C38:D38"/>
    <mergeCell ref="E38:F38"/>
    <mergeCell ref="G38:H38"/>
    <mergeCell ref="I38:J38"/>
    <mergeCell ref="K38:L38"/>
    <mergeCell ref="M38:N38"/>
    <mergeCell ref="O38:P38"/>
    <mergeCell ref="C37:D37"/>
    <mergeCell ref="E37:F37"/>
    <mergeCell ref="G37:H37"/>
    <mergeCell ref="I37:J37"/>
    <mergeCell ref="K37:L37"/>
    <mergeCell ref="M37:N37"/>
    <mergeCell ref="Q38:R38"/>
    <mergeCell ref="A39:B39"/>
    <mergeCell ref="C39:D39"/>
    <mergeCell ref="E39:F39"/>
    <mergeCell ref="G39:H39"/>
    <mergeCell ref="I39:J39"/>
    <mergeCell ref="K39:L39"/>
    <mergeCell ref="M39:N39"/>
    <mergeCell ref="O39:P39"/>
    <mergeCell ref="Q39:R39"/>
    <mergeCell ref="M40:N40"/>
    <mergeCell ref="O40:P40"/>
    <mergeCell ref="Q40:R40"/>
    <mergeCell ref="A41:B41"/>
    <mergeCell ref="A42:B42"/>
    <mergeCell ref="A43:B43"/>
    <mergeCell ref="C43:D43"/>
    <mergeCell ref="E43:F43"/>
    <mergeCell ref="G43:H43"/>
    <mergeCell ref="I43:J43"/>
    <mergeCell ref="A40:B40"/>
    <mergeCell ref="C40:D40"/>
    <mergeCell ref="E40:F40"/>
    <mergeCell ref="G40:H40"/>
    <mergeCell ref="I40:J40"/>
    <mergeCell ref="K40:L40"/>
    <mergeCell ref="M44:N44"/>
    <mergeCell ref="O44:P44"/>
    <mergeCell ref="Q44:R44"/>
    <mergeCell ref="K43:L43"/>
    <mergeCell ref="M43:N43"/>
    <mergeCell ref="O43:P43"/>
    <mergeCell ref="Q43:R43"/>
    <mergeCell ref="A44:B44"/>
    <mergeCell ref="C44:D44"/>
    <mergeCell ref="E44:F44"/>
    <mergeCell ref="G44:H44"/>
    <mergeCell ref="I44:J44"/>
    <mergeCell ref="K44:L4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095B2B3AA04F4409858539B0CE1FC3F" ma:contentTypeVersion="16" ma:contentTypeDescription="Create a new document." ma:contentTypeScope="" ma:versionID="d00210323ee1fbb0675f36ed55f8d8e3">
  <xsd:schema xmlns:xsd="http://www.w3.org/2001/XMLSchema" xmlns:xs="http://www.w3.org/2001/XMLSchema" xmlns:p="http://schemas.microsoft.com/office/2006/metadata/properties" xmlns:ns2="6b00ce4f-3b34-4846-80ea-ae8ca85b7ca9" xmlns:ns3="93dc1f67-eb6a-49c2-b1df-99d3d0748966" targetNamespace="http://schemas.microsoft.com/office/2006/metadata/properties" ma:root="true" ma:fieldsID="1f91abda89ea675c24f0d8be7804846b" ns2:_="" ns3:_="">
    <xsd:import namespace="6b00ce4f-3b34-4846-80ea-ae8ca85b7ca9"/>
    <xsd:import namespace="93dc1f67-eb6a-49c2-b1df-99d3d074896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b00ce4f-3b34-4846-80ea-ae8ca85b7ca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73e86b14-d4c8-4153-873a-771a87637bb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dc1f67-eb6a-49c2-b1df-99d3d0748966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b8e037e3-9ab4-4907-9135-f59a6a7629ee}" ma:internalName="TaxCatchAll" ma:showField="CatchAllData" ma:web="93dc1f67-eb6a-49c2-b1df-99d3d074896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6b00ce4f-3b34-4846-80ea-ae8ca85b7ca9">
      <Terms xmlns="http://schemas.microsoft.com/office/infopath/2007/PartnerControls"/>
    </lcf76f155ced4ddcb4097134ff3c332f>
    <TaxCatchAll xmlns="93dc1f67-eb6a-49c2-b1df-99d3d0748966" xsi:nil="true"/>
  </documentManagement>
</p:properties>
</file>

<file path=customXml/itemProps1.xml><?xml version="1.0" encoding="utf-8"?>
<ds:datastoreItem xmlns:ds="http://schemas.openxmlformats.org/officeDocument/2006/customXml" ds:itemID="{4FBBB80E-5421-489A-B3B4-CBC67EAD458A}"/>
</file>

<file path=customXml/itemProps2.xml><?xml version="1.0" encoding="utf-8"?>
<ds:datastoreItem xmlns:ds="http://schemas.openxmlformats.org/officeDocument/2006/customXml" ds:itemID="{939C4C83-2FA1-4514-80B6-4CA9CD079FEC}"/>
</file>

<file path=customXml/itemProps3.xml><?xml version="1.0" encoding="utf-8"?>
<ds:datastoreItem xmlns:ds="http://schemas.openxmlformats.org/officeDocument/2006/customXml" ds:itemID="{A4A13E30-9A08-468B-B7A7-6732A4497DA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GSSI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Gretchen Fuelling</dc:creator>
  <cp:lastModifiedBy>Gretchen Fuelling</cp:lastModifiedBy>
  <dcterms:created xsi:type="dcterms:W3CDTF">2021-09-21T13:59:08Z</dcterms:created>
  <dcterms:modified xsi:type="dcterms:W3CDTF">2022-10-10T19:56:46Z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0x0101003095B2B3AA04F4409858539B0CE1FC3F</vt:lpwstr>
  </property>
  <property fmtid="{D5CDD505-2E9C-101B-9397-08002B2CF9AE}" pid="3" name="MediaServiceImageTags">
    <vt:lpwstr/>
  </property>
</Properties>
</file>